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IT\"/>
    </mc:Choice>
  </mc:AlternateContent>
  <xr:revisionPtr revIDLastSave="0" documentId="13_ncr:1_{6445B718-507B-43A9-B216-40D7F2B0A7A9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99" i="1" l="1"/>
  <c r="M199" i="1"/>
  <c r="I199" i="1"/>
</calcChain>
</file>

<file path=xl/sharedStrings.xml><?xml version="1.0" encoding="utf-8"?>
<sst xmlns="http://schemas.openxmlformats.org/spreadsheetml/2006/main" count="2149" uniqueCount="454">
  <si>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</si>
  <si>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</si>
  <si>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</si>
  <si>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</si>
  <si>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</si>
  <si>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</si>
  <si>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</si>
  <si>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</si>
  <si>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</si>
  <si>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</si>
  <si>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</si>
  <si>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</si>
  <si>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</si>
  <si>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</si>
  <si>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</si>
  <si>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</si>
  <si>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</si>
  <si>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</si>
  <si>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</si>
  <si>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</si>
  <si>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</si>
  <si>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</si>
  <si>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</si>
  <si>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</si>
  <si>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</si>
  <si>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</si>
  <si>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</si>
  <si>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</si>
  <si>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</si>
  <si>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</si>
  <si>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</si>
  <si>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</si>
  <si>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</si>
  <si>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</si>
  <si>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</si>
  <si>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</si>
  <si>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</si>
  <si>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</si>
  <si>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</si>
  <si>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</si>
  <si>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</si>
  <si>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</si>
  <si>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</si>
  <si>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</si>
  <si>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</si>
  <si>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</si>
  <si>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</si>
  <si>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</si>
  <si>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</si>
  <si>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</si>
  <si>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</si>
  <si>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</si>
  <si>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</si>
  <si>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</si>
  <si>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</si>
  <si>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องค์การบริหารส่วนตำบลบางงอน</t>
  </si>
  <si>
    <t>พุนพิน</t>
  </si>
  <si>
    <t>สุราษฎร์ธานี</t>
  </si>
  <si>
    <t>อปท.</t>
  </si>
  <si>
    <t>มหาดไทย</t>
  </si>
  <si>
    <t xml:space="preserve">จ้างโครงการก่อสร้างถนนคอนกรีตเสริมเหล็กสายเลียบคูน้ำมหาราช ม.9 ต.บางงอน เชื่อม ม. ต.น้ำรอบ </t>
  </si>
  <si>
    <t>จ้างโครงการก่อสร้างถนนคอนกรีตเสริมเหล็กเส้นควนหมอขวัญ หมู่ที่ 7 ต.บางงอน</t>
  </si>
  <si>
    <t>จ้างเหมาบริการบุคคลปฏิบัติหน้าที่ผู้ช่วยจัดเก็บรายได้</t>
  </si>
  <si>
    <t>จ้างเหมาบริการบุคคลปฏิบัติหน้าที่ผู้ช่วยนักวิเคราะห์นโยบายและแผน</t>
  </si>
  <si>
    <t>จ้างเหมาบริการบุคคลปฏิบัติหน้าที่ผู้ช่วยเจ้าพนักงานพัสดุ</t>
  </si>
  <si>
    <t>จ้างเหมาบริการบุคคลปฏิบัติหน้าที่แม่บ้านศูนย์พัฒนาเด็กเล็ก อบต.บางงอน</t>
  </si>
  <si>
    <t>จ้างเหมาบริการบุคคลปฏิบัติหน้าที่งานด้านช่างโยธา</t>
  </si>
  <si>
    <t>จ้างเหมาบริการบุคคลปฏิบัติหน้าที่นักการภารโรง</t>
  </si>
  <si>
    <t>เช่าเครื่องถ่ายเอกสารสี (สำนักปลัด)</t>
  </si>
  <si>
    <t>เช่าเครื่องถ่ายเอกสารสี (กองช่าง)</t>
  </si>
  <si>
    <t>จ้างซ่อมรถยนต์ส่วนกลาง</t>
  </si>
  <si>
    <t>จ้างเหมาบริการบุคคลปฏิบัติหน้าที่ประชาสัมพันธ์การต้อนรับ</t>
  </si>
  <si>
    <t>จัดซื้อน้ำมันเชื้อเพลิงและหล่อลื่น (รถยนต์และรถบรรทุก)</t>
  </si>
  <si>
    <t>จัดซื้อน้ำมันเชื้อเพลิงและหล่อลื่น (รถจักรยานยนต์)</t>
  </si>
  <si>
    <t>ซื้อวัสดุสำนักงาน (กองช่าง)</t>
  </si>
  <si>
    <t>ซื้อวัสดุสำนักงาน (สำนักปลัด)</t>
  </si>
  <si>
    <t>ซื้อวัสดุสำนักงาน (กองคลัง)</t>
  </si>
  <si>
    <t xml:space="preserve">ซื้อวัสดุก่อสร้าง หินผุ </t>
  </si>
  <si>
    <t>ซื้ออาหารเสริม (นม) โรงเรียน ภาคเรียนที่ 2/2566</t>
  </si>
  <si>
    <t xml:space="preserve">จ้างโครงการก่อสร้างถนนคอนกรีตเสริมเหล็กบ้านนางสมศรี-บ้านนางสำลี ม.1 บ้านปึก   </t>
  </si>
  <si>
    <t xml:space="preserve">จ้างโครงการก่อสร้างถนนคอนกรีตเสริมเหล็กสายบ้านนายประไพ เชื่อม ม.3 ม.2 ต.บางงอน   </t>
  </si>
  <si>
    <t xml:space="preserve">จ้างโครงการก่อสร้างถนนคอนกรีตเสริมเหล็กเส้นหนองจอก ม.7 ต.บางงอน   </t>
  </si>
  <si>
    <t xml:space="preserve">จ้างโครงการก่อสร้างถนนคอนกรีตเสริมเหล็กสายเกาะมนต์ 2 ม.11 ต.บางงอน เชื่อม ม.13 ต.ตะกุกใต้   </t>
  </si>
  <si>
    <t xml:space="preserve">จ้างโครงการก่อสร้างถนนคอนกรีตเสริมเหล็กสายเกาะมนต์ 1  ม.11 ต.บางงอน - ม.8 ต.มะลวน   </t>
  </si>
  <si>
    <t xml:space="preserve">จ้างโครงการก่อสร้างถนนคอนกรีตเสริมเหล็กบ้านนายสัมฤทธิ์ เกื้อกูล ม.4 เชื่อมถนนดอนไม้แดง ม.2   </t>
  </si>
  <si>
    <t xml:space="preserve">จ้างโครงการก่อสร้างถนนคอนกรีตเสริมเหล็ก สาย 1,4,5 บ้านนางเสาวภา ถึง ถนนสายปึก - ศรีไพรวัลย์ ม.1 </t>
  </si>
  <si>
    <t xml:space="preserve">จ้างโครงการก่อสร้างถนนคอนกรีตเสริมเหล็กจุดอ่างเก็บน้ำบ้านควนสูง ม.8 บ้านสะพานมอส   </t>
  </si>
  <si>
    <t xml:space="preserve">จ้างโครงการปรับปรุงถนนคอนกรีตเสริมเหล็ก สายบ้านสี่ขีด ม.11 ต.บางงอน อ.พุนพิน เชื่อม ม.13 ต.ตะกุกใต้ อ.วิภาวดี  </t>
  </si>
  <si>
    <t>จ้างเหมาบริการทำตรายาง</t>
  </si>
  <si>
    <t>จ้างทำป้ายไวนิล ประชาสัมพันธ์โครงการสืบสานประเพณีลอยกระทง</t>
  </si>
  <si>
    <t>จ้างทำป้ายเงินรางวัล ประกวดนางนพมาศ โครงการสืนสานประเพณีลอยกระทง</t>
  </si>
  <si>
    <t>จ้างทำป้ายเช็คอิน โครงการสืบสานประเพณีลอยกระทง</t>
  </si>
  <si>
    <t>จ้างเหมาบริการวงดนตรี โครงการสืบสานประเพณีลอยกระทง</t>
  </si>
  <si>
    <t>จ้างทำอาหารและเครื่องดื่ม โครงการสืบสานประเพณีลอยกระทง</t>
  </si>
  <si>
    <t>จ้างตกแต่งและจัดเตรียมสถานที่ โครงการสืบสานประเพณีลอยกระทง</t>
  </si>
  <si>
    <t>เช่าเต็นท์, เครื่องเสียง, เวที, ระบบไฟฟ้าส่องสว่าง โครงการสืบสานประเพณีลอยกระทง</t>
  </si>
  <si>
    <t>ซื้อตู้เหล็กอเนกประสงค์ แบบ 2 บาน</t>
  </si>
  <si>
    <t>ซื้อคอมพิวเตอร์โน๊ตบุ๊ค 2 เครื่อง</t>
  </si>
  <si>
    <t>ซื้อหินผุ พร้อมเกลี่ย</t>
  </si>
  <si>
    <t>ซื้อวัสดุก่อสร้าง ยางมะตอย สำเร็จรูป</t>
  </si>
  <si>
    <t>ซื้อเก้าอี้ทำงาน</t>
  </si>
  <si>
    <t>ซื้อวัสดุสำนักงาน สำหรับจัดโครงการสืบสานประเพณีลอยกระทง</t>
  </si>
  <si>
    <t>ซื้อวัสดุก่อสร้าง หินผุ พร้อมเกลี่ย</t>
  </si>
  <si>
    <t>ซื้อวัสดุก่อสร้าง เชือกใยยักต์</t>
  </si>
  <si>
    <t>ซื้อชุดสายฉีดชำระ</t>
  </si>
  <si>
    <t>ซื้อลำโพงเคลื่อนที่แบบพกพาได้ ขนาดไม่ต่ำกว่า 15 นิ้ว</t>
  </si>
  <si>
    <t>จ้างโครงการปรับปรุงถนนสาย 378 ม.2 ม.3 ต.บางงอน</t>
  </si>
  <si>
    <t>จ้างซ่อมคอมพิวเตอร์ (กองช่าง)</t>
  </si>
  <si>
    <t>จ้างเหมาบริการซ่อมแซมถนนสายหูดแห้ง ม.10 ซอยเกาะโชน ต.บางงอน พร้อมลงหินคลุก</t>
  </si>
  <si>
    <t>จ้างทำป้ายไวนิล โครงการด่านชุมชนสัญจรปลอดภัยบริการประชาชนเทศกาลต่างๆ ( ปีใหม่ ประจำปี 2567)</t>
  </si>
  <si>
    <t>เช่าไฟส่องสว่างริมถนน โครงการด่านชุมชนสัญจรปลอดภัยบริการประชาชนเทศกาลต่างๆ ( ปีใหม่ ประจำปี 2567)</t>
  </si>
  <si>
    <t>จ้างเหมาบริการบุคคลปฏิบัติหน้าที่ด้านช่างโยธา</t>
  </si>
  <si>
    <t>จ้างเหมาบริการบุคคลปฏิบัติหน้าที่ด้านสาธารณสุขและสิ่งแวดล้อม</t>
  </si>
  <si>
    <t>จ้างเหมาบริการบุคคลปฏิบัติหน้าด้านป้องกันและบรรเทาสาธารณภัย</t>
  </si>
  <si>
    <t>จ้างซ่อมเครื่องพ่นยุง</t>
  </si>
  <si>
    <t>ซื้อหินคลุก พร้อมเกลี่ย</t>
  </si>
  <si>
    <t>ซื้อป้ายสติ๊กเกอร์สะท้อนแสง</t>
  </si>
  <si>
    <t xml:space="preserve">ซื้อเวชภัณฑ์ยาและเวชภัณฑ์ที่มิใช่ยา โครงการด่านชุมชนสัญจรปลอดภัย บริการประชาชนเทศกาลต่างๆ (ปีใหม่ ประจำปี 2567) </t>
  </si>
  <si>
    <t>จ้างก่อสร้างถนนคอนกรีตเสริมเหล็กสายบ้านนายบรรทม บุญแทน ม.11 - ซอยทับต้นหมาก</t>
  </si>
  <si>
    <t>จ้างทำป้ายไวนิล ประชาสัมพันธ์ภาษีที่ดินและสิ่งปลูกสร้างภาษีป้าย ประจำปี พ.ศ. 2567</t>
  </si>
  <si>
    <t>จ้างเหมาบริการซ่อมเครื่องคอมพิวเตอร์ (สำนักปลัด)</t>
  </si>
  <si>
    <t>จ้างเหมาบริการซ่อมบำรุงรักษาเครื่องปรับอากาศ</t>
  </si>
  <si>
    <t>จ้างเหมาบริการปรับปรุงและขยายห้องสำนักปลัด อบต.บางงอน</t>
  </si>
  <si>
    <t>ซื้อถังต้มน้ำไฟฟ้า ขนาดไม่ต่ำกว่า 14 ลิตร</t>
  </si>
  <si>
    <t>ซื้อเครื่องสูบน้ำแบบจุ่ม (ปั้มซับเมิร์ส) และแมกเนติก ประปาหมู่ที่ 1 จุดบ้านนายวิศิษศักดิ์</t>
  </si>
  <si>
    <t>จ้างโครงการปรับปรุงถนนลูกรังจากชลประทาน ม.4 ต.บางงอน เชื่อม ม.5 ต.น้ำรอบ อ.พุนพิน จ.สุราษฎร์ธานี</t>
  </si>
  <si>
    <t>จ้างเหมาบริการซ่อมกล้องวงจรปิด (CCTV)</t>
  </si>
  <si>
    <t>จ้างเหมาบริการซ่อมคอมพิวเตอร์ (กองคลัง)</t>
  </si>
  <si>
    <t>ซื้อชุดท่อน้ำทิ้งโถปัสสาวะชาย</t>
  </si>
  <si>
    <t>ซื้อแผงเหล็กกั้นจราจร</t>
  </si>
  <si>
    <t xml:space="preserve">จ้างเหมาบริการซ่อมแซมไฟฟ้าสาธารณะ หมู่ที่ 1-11 ต.บางงอน  อ.พุนพิน จ.สุราษฎร์ธานี </t>
  </si>
  <si>
    <t>จ้างเหมาบริการติดตั้งจุดเติมน้ำสำหรับรถบรรทุกน้ำ จุดประปาหนองขี้แกง หมู่ที่ 1 และจุดประปาคลองรุม หมู่ที่ 11 ตำบลบางงอน</t>
  </si>
  <si>
    <t>จ้างเหมาบริการซ่อมและล้างเครื่องปรับอากาศ ศพด.อบต.บางงอน จำนวน 8 เครื่อง</t>
  </si>
  <si>
    <t>จ้างเหมาบริการซ่อมเครื่องปรับอากาศเลขครุภัณฑ์ 420-60-0026</t>
  </si>
  <si>
    <t>จ้างเหมาบริการตรวจสถาพตามระยะบำรุงรักษาและซ่อมแซมรถบรรทุกน้ำ หมายเลขทะเบียน 83-1756 สุราษฎร์ธานี</t>
  </si>
  <si>
    <t>จ้างเหมาบริการปรับปรุงและซ่อมแซมห้องสำนักงานเพื่อจัดตั้งศูนย์อาสาสมัครป้องกันภัยฝ่ายพลเรือน ต.บางงอน</t>
  </si>
  <si>
    <t>จ้างเหมาบริการซ่อมแซมปรับปรุงซุ้มเฉลิมพระเกียรติพระบรมฉายาลักษณ์ รัชกาลที่ 10</t>
  </si>
  <si>
    <t>จ้างเหมาบริการทำป้ายไวนิลประชาสัมพันธ์,ทำป้ายไวนิล โครงการ และทำป้ายโฟมบอร์ดเงินรางวัลสำหรับโครงการวันกตัญญูผู้สูงอายุ</t>
  </si>
  <si>
    <t>จ้างเหมาบริการจัดเตรียม ตกแต่ง พื้นที่ในการจัดงานโครงการวันกตัญญูผู้สูงอายุ ประจำปี 2567</t>
  </si>
  <si>
    <t>จ้างเหมาบริการบุคคลภายนอกปฏิบัติหน้าที่นักการภารโรง</t>
  </si>
  <si>
    <t>จ้างเหมาบริการบุคคลภายนอกปฏิบัติงานด้านช่างโยธา</t>
  </si>
  <si>
    <t>จ้างเหมาบริการบุคคลภายนอก ปฏิบัติหน้าที่ด้านงานจัดเก็บรายได้</t>
  </si>
  <si>
    <t>ซื้อวัสดุก่อสร้าง</t>
  </si>
  <si>
    <t xml:space="preserve">ซื้อเคมีภัณฑ์ปรับสภาพน้ำ ประปาจุดบ้านนายวิศิษศักดิ์ หมู่ที่ 1 (ประชาชนผู้ใช้น้ำ หมู่ที่ 5) </t>
  </si>
  <si>
    <t xml:space="preserve">ซื้อวัสดุก่อสร้าง (ยางมะตอยสำเร็จรูป)  </t>
  </si>
  <si>
    <t xml:space="preserve">ซื้อครุภัณฑ์เครื่องคอมพิวเตอร์ สำหรับงานประมวลผล แบบที่ 2 </t>
  </si>
  <si>
    <t>ซื้อเครื่องสูบน้ำแบบจุ่ม ระบบประปาจุดบ้านนายวิรัติ หมู่ที่ 11 ต.บางงอน</t>
  </si>
  <si>
    <t>ซื้อวัสดุงานบ้านงานครัว</t>
  </si>
  <si>
    <t>ซื้อวัสดุสำนักงานกองคลัง</t>
  </si>
  <si>
    <t>ซื้อวัคซีนป้องกันโรคพิษสุนัขบ้า พร้อมเครื่องหมายประจำตัวสัตว์,ไซริงค์,และเข็มฉีดยา ในโครงการสัตว์ปลอดโรคคนปลอดภัยจากโรคพิษสุนัขบ้า</t>
  </si>
  <si>
    <t>ซื้อครุภัณฑ์ไฟฟ้าและวิทยุ (เครื่องเสียงกลางแจ้ง)</t>
  </si>
  <si>
    <t>ซื้อถังบรรจุน้ำพลาสติกขนาด 850 ลิตร และถังบรรจุน้ำขนาด 500 ลิตร</t>
  </si>
  <si>
    <t>จ้างโครงการปรับปรุงถนนซอยทับท่านศาลนายอำเภอ หมู่ที่ 8 บ้านสะพานมอส เชื่อมต่อหมู่ที่ 10 บ้านภิรมย์ภักดี ต.บางงอน  อ.พุนพิน จ.สุราษฎร์ธานี</t>
  </si>
  <si>
    <t>จ้างโครงการก่อสร้างถนนคอนกรีตเสริมเหล็กสายเลียบคูน้ำมหาราช หมู่ที่ 9 ตำบลบางงอน - หมู่ที่ 2 ตำบลน้ำรอบ อำเภอพุนพิน จังหวัดสุราษฎร์ธานี</t>
  </si>
  <si>
    <t>จ้างโครงการก่อสร้างถนนคอนกรีตเสริมเหล็กซอยสวัสดิ์พัฒนาเชื่อมถนนเกาะร่ม - ภิรมย์ภักดี หมู่ที่ 6 ต.บางงอน อ.พุนพิน จ.สุราษฎร์ธานี</t>
  </si>
  <si>
    <t>จ้างโครงการก่อสร้างถนนคอนกรีตเสริมเหล็กสายเกาะมนต์ 1 หมู่ที่ 11 ต.บางงอน อ.พุนพิน จ.สุราษฎร์ธานี</t>
  </si>
  <si>
    <t>จ้างทำอาหาร,อาหารว่าง และเครื่องดื่ม สำหรับใช้ในโครงการเพิ่มศักยภาพอาสาสมัครป้องกันภัยฝ่ายพลเรือน</t>
  </si>
  <si>
    <t>จ้างเหมาบริการทำป้ายไวนิล สำหรับใช้ในโครงการเพิ่มศักยภาพอาสาสมัครป้องกันภัยฝ่ายพลเรือน</t>
  </si>
  <si>
    <t>เช่าเต็นท์และชุดไฟส่องสว่างริมถนน</t>
  </si>
  <si>
    <t>เช่าเต้นท์, โต๊ะ,เก้าอี้,ชุดพิธีสงฆ์ ใช้ในงานวันกตัญญูผู้สูงอายุ ประจำปี 2567</t>
  </si>
  <si>
    <t>จ้างเหมาบริการทำป้ายไวนิล เพื่อใช้ในการจัดด่านชุมชน สัญจรปลอดภัยช่วงเทศกาลสงกรานต์ ประจำปี 2567 ระหว่างวันที่ 12-16 เมษายน 2567</t>
  </si>
  <si>
    <t> เช่าไฟฟ้าส่องสว่าง และเช่าพัดลมไอน้ำ สำหรับโครงการวันกตัญญูผู้สูงอายุ ประจำปี 2567</t>
  </si>
  <si>
    <t>จ้างเหมาจัดทำอาหารและเครื่องดื่มที่ไม่มีแฮลกอฮอล์สำหรับโครงการวันกตัญญูผู้สูงอายุ ประจำปี 2567</t>
  </si>
  <si>
    <t>เช่าเวที 2 ชั้น และชุดเครื่องเสียง พร้อมอุปกรณ์ และไฟคอนเสิร์ต (ติดตั้งพร้อมรื้อถอน)</t>
  </si>
  <si>
    <t xml:space="preserve">จ้างเหมาบริการวงดนตรีสำหรับโครงการวันกตัญญูผู้สูงอายุประจำปี 2567 </t>
  </si>
  <si>
    <t>จ้างเหมาบริการถ่ายภาพและบันทึกภาพ ในโครงการวันกตัญญูผู้สูงอายุ ประจำปี 2567</t>
  </si>
  <si>
    <t>จ้างเหมาบริการซ่อมแซมถนนซอยต้นตอ 2 หมู่ที่ 8 ตำบลบางงอน อำเภอพุนพิน จังหวัดสุราษฎร์ธานี</t>
  </si>
  <si>
    <t>จ้างเหมาบริการติดตั้งสายเมนไฟฟ้า</t>
  </si>
  <si>
    <t>จ้างเหมาบริการซ่อมท่อเมนประปา อบต.บางงอน</t>
  </si>
  <si>
    <t>จ้างเหมาบริการบุคคลภายนอกปฏิบัติหน้าที่ด้านกฎหมาย</t>
  </si>
  <si>
    <t>จ้างเหมาบริการซ่อมเครื่องปรับอากาศ อบต.บางงอน 5 เครื่อง</t>
  </si>
  <si>
    <t>ซื้อนกหวีด สำหรับใช้ในโครงการเพิ่มศักยภาพอาสาสมัครป้องกันภัยฝ่ายพลเรือน</t>
  </si>
  <si>
    <t xml:space="preserve">ซื้อน้ำดื่มเพื่อบริการประชาชน ใช้ในการจัดด่านชุมชนสัญจรปลอดภัยบริการประชาชนช่วงเทศกาลสงกรานต์ ประจำปี 2567 ระหว่างวันที่ 12-16 เมษายน 2567 </t>
  </si>
  <si>
    <t>ซื้อเครื่องสูบน้ำแบบจุ่มขนาด ๑.๕ แรงม้า เพื่อช่วยแก้ปัญหาความเดือดร้อนให้ประปาจุดบ้านเศียรพร หมู่ที่ ๗ ต.บางงอน อ.พุนพิน จ.สุราษฎร์ธานี</t>
  </si>
  <si>
    <t xml:space="preserve">จ้างโครงการปรับปรุงถนนคอนกรีตแยกศาลา หมู่ 9 - สะพานจุดบ้านนางบุญลาภ หมู่ที่ 9 ต.บางงอน อ.พุนพิน จ.สุราษฎร์ธานี </t>
  </si>
  <si>
    <t>จ้างโครงการปรับปรุงซ่อมแซม/ซ่อมสร้าง ถนนลาดยางแอสฟัลท์ติกคอนกรีต สายเกาะร่ม-ภิรมย์ภักดี (สี่แยกภิรมย์ภักดี - สะพานคลองรุม) หมู่ที่ 10 ,หมู่ที่ 8 ต.บางงอน อ.พุนพิน จ.สุราษฎร์ธานี</t>
  </si>
  <si>
    <t xml:space="preserve">จ้างโครงการปรับปรุงถนนคอนกรีตเสริมเหล็กสายบ้านสี่ขีด หมู่ที่ 11 ต.บางงอน อ.พุนพิน เชื่อมหมู่ที่ 13 ต.ตะกุกใต้ อ.วิภาวดี จ.สุราษฎร์ธานี </t>
  </si>
  <si>
    <t>จ้างโครงการก่อสร้างถังประปา ระบบกรอง ระบบไฟฟ้า ประปาหมู่บ้านจุดบ้านนางสวาท แก้วพิชัย หมู่ที่ 5 ต.บางงอน อ.พุนพิน จ.สุราษฎร์ธานี</t>
  </si>
  <si>
    <t>จ้างโครงการปรับปรุงภูมิทัศน์ อบต.บางงอน ม.4 ต.บางงอน อ.พุนพิน จ.สุราษฎร์ธานี</t>
  </si>
  <si>
    <t>จ้างโครงการก่อสร้างถนนคอนกรีตเสริมเหล็กสายข้าง ศพด.อบต.บางงอน ต.บางงงอน อ.พุนพิน จ.สุราษฎร์ธานี</t>
  </si>
  <si>
    <t>จ้างโครงการก่อสร้างถนนคอนกรีตเสริมเหล็กซอยคูระบายน้ำ จากบ้านนางวรรณดี ศรีเสน ทุ่งนาบางงอน พร้อมวางแผ่นพื้นข้ามคูชลประทาน หมู่ที่ 5 ต.บางงอน อ.พุนพิน จ.สุราษฎร์ธานี</t>
  </si>
  <si>
    <t>จ้างโครงการก่อสร้างถนนคอนกรีตเสริมเหล็กเส้นบ้านนายประคอง หมู่ที่ 7 ต.บางงอน อ.พุนพิน จ.สุราษฎร์ธานี</t>
  </si>
  <si>
    <t>จ้างโครงการปรับปรุงถนนสายหนองจอก หมู่ที่ 7 เชื่อมหมู่ที่ 2 ดอนไม้แดง ต.บางงอน อ.พุนพิน  จ.สุราษฎร์ธานี</t>
  </si>
  <si>
    <t>จ้างโครงการก่อสร้างถนนคอนกรีตเสริมเหล็กเส้นควนหมอขวัญ หมู่ที่ 7 ต.บางงอน อ.พุนพิน จ.สุราษฎร์ธานี</t>
  </si>
  <si>
    <t>จ้างโครงการก่อสร้างถนนคอนกรีตเสริมเหล็กจุดอ่างเก็บน้ำบ้านควนสูง หมู่ที่ 8 บ้านสะพานมอส ต.บางงอน อ.พุนพิน เชื่อมต่อหมู่ที่ 13 บ้านควนทอง ต.ตะกุกใต้ อ.วิภาวดี จ.สุราษฎร์ธานี</t>
  </si>
  <si>
    <t xml:space="preserve">จ้างก่อสร้างโครงการก่อสร้างคอนกรีตเสริมเหล็ก ซอยต้น - มะขามใหญ่ เชื่อมหมู่ที่ 1 ต.บางงอน อ.พุนพินจ.สุราษฎร์ธานี </t>
  </si>
  <si>
    <t>จ้างโครงการก่อสร้างถนนคอนกรีตเสริมเหล็กสายเกาะโชนเชื่อมต่อถนนสาย 378 หมู่ที่ 10 ต.บางงอน อ.พุนพิน จ.สุราษฎร์ธานี</t>
  </si>
  <si>
    <t xml:space="preserve">จ้างโครงการขุดลอกสระน้ำบ้านดอนเลียบ หมู่ที่ 3 ต.บางงอน อ.พุนพิน จ.สุราษฎร์ธานี </t>
  </si>
  <si>
    <t>จ้างเหมาบริการซ่อมแซมปั้มหอยโขงสถานีสูบน้ำบ้านบางงอน หมู่ที่ 5 ต.บางงอน อ.พุนพิน จ.สุราษฎร์ธานี</t>
  </si>
  <si>
    <t>จ้างเหมาบริการบุคคลภายนอกปฎิบัติงานด้านสาธารณสุขและสิ่งแวดล้อม</t>
  </si>
  <si>
    <t>จ้างเหมาบริการจัดสถานที่เพื่อจัดพิธีพระราชทานพระบรมฉายาลักษณ์ พระบาทสมเด็จพระเจ้าอยู่หัวที่ฉายกับสมเด็จพระนางเจ้าฯ พระบรมราชินี</t>
  </si>
  <si>
    <t>จ้างเหมาบริการรถแบคโฮเพื่อขุดลอกฝ่ายกักเก็บน้ำบริเวณหลังศาลาหมู่บ้าน หมู่ที่ 11 ต.บางงอน อ.พุนพิน จ.สุราษฎร์ธานี</t>
  </si>
  <si>
    <t xml:space="preserve">ซื้อวัสดุก่อสร้างเพื่อดำเนินโครงการปรับสภาพแวดล้อมที่อยู่อาศัยสำหรับคนพิการ จำนวน 3 หลัง </t>
  </si>
  <si>
    <t>ซื้อหม้อแปลงกระแสไฟฟ้า เพื่อซ่อมแซมระบบประปาหมู่บ้านจุดบ้านตารอง หมู่ที่ 11 ต.บางงอน อ.พุนพิน จ.สุราษฎร์ธานี</t>
  </si>
  <si>
    <t>ซื้อวัสดุก่อสร้างเพื่อใช้กับสถานีสูบน้ำบ้านบางงอน</t>
  </si>
  <si>
    <t>ซื้อโครงการจัดซื้อวัสดุงานบ้านงานครัว อาหารเสริม (นม) โรงเรียน ภาคเรียนที่ 1 ปีการศึกษา 2567</t>
  </si>
  <si>
    <t>ซื้อวัสดุสำนักงาน</t>
  </si>
  <si>
    <t xml:space="preserve">จ้างโครงการขยายเขตประปา ติดตั้ง ปรับปรุง ซ่อมแซมท่อส่งน้ำประปาพื้นที่ หมู่ที่ 4 บ้านหนองเกรียน ต.บางงอน อ.พุนพิน จ.สุราษฎร์ธานี </t>
  </si>
  <si>
    <t>จ้างโครงการก่อสร้างถนนคอนกรีตเสริมเหล็กซอยสันติภิรมวัลย์ (ซอยตาเผือน) หมู่ที่ 7 ต.บางงอน อ.พุนพิน จ.สุราษฏร์ธานี</t>
  </si>
  <si>
    <t>จ้างโครงการก่อสร้างถนนคอนกรีตเสริมเหล็กจากโรงเรียนวัดรัษฎาราม ถึงท่าน้ำวัดรัษฎาราม(วัดเงิน) หมู่ที่ 3 ต.บางงอน อ.พุนพิน จ.สุราษฎร์ธานี</t>
  </si>
  <si>
    <t xml:space="preserve">จ้างโครงการก่อสร้างถนนคอนกรีตเสริมเหล็กซอยสุขสำราญ  - สามแยกคูน้ำมหาราช หมู่ที่ 10 ต.บางงอน เชื่อมหมู่ที่ 6 ต.มะลวน อ.พุนพิน จ.สุราษฎร์ธานี </t>
  </si>
  <si>
    <t xml:space="preserve">จ้างเหมาบริการซ่อมเครื่องปรับอากาศ หมายเลขครุภัณฑ์ 420-52-0002 </t>
  </si>
  <si>
    <t>จ้างเหมาบริการซ่อมเกียร์รถบรรทุกน้ำ</t>
  </si>
  <si>
    <t>จ้างเหมาบริการบุคคลปฏิบัติหน้าที่ด้านงานจัดเก็บรายได้</t>
  </si>
  <si>
    <t xml:space="preserve">จ้างเหมาบริการซ่อมแซมระบบประปา จุดหลัง สำนักงานอบต.บางงอน หมู่ที่ 4 </t>
  </si>
  <si>
    <t>ซื้อจาระบี ขนาด 5 กิโลกรัม</t>
  </si>
  <si>
    <t xml:space="preserve">ซื้อเครื่องสูบน้ำแบบจุ่ม ใช้สำหรับประปาหมู่ที่ 1 จุดบ้านนายวิศิษศักดิ์ </t>
  </si>
  <si>
    <t>ซื้อวัสดุสำนักงาน  (สำนักปลัด)</t>
  </si>
  <si>
    <t>ซื้อวัสดุคอมพิวเตอร์ (กองคลัง)</t>
  </si>
  <si>
    <t>จ้างโครงการก่อสร้างถนนคอนกรีตเสริมเหล็กจ้างหมู่ที่ 7 ซอยบ้านนายอนุรักษ์ เกื้อกูล เชื่อมหมู่ที่ 8 ซอยบ้านนายวิสุทธิ์ ต.บางงอน อ.พุนพิน จ.สุราษฎร์ธานี</t>
  </si>
  <si>
    <t>จ้างโครงการก่อสร้างถนนคอนกรีตเสริมเหล็ก หมู่ที่ 8 จุดบ้านนายมนัส โปเซ่ง ต.บางงอน อ.พุนพิน เชื่อมหมู่ที่ 7 บ้านน้ำหัก อ.คีรีรัฐนิคม จ.สุราษฎร์ธานี</t>
  </si>
  <si>
    <t xml:space="preserve">จ้างเหมาบริการซ่อมแซมและตรวจสภาพตามระยะบำรุงรักษารถยนต์ส่วนกล่าง หมายเลขทะเบียน กท - 7051 สุราษฎร์ธานี  </t>
  </si>
  <si>
    <t xml:space="preserve">จ้างเหมาบริการจัดทำไวนิล สำหรับโครงการส่งเสริมอาชีพและพัฒนาศักยภาพกลุ่มอาชีพ ประจำปี 2567 กิจกรรมรักษ์โลกบนผืนผ้า </t>
  </si>
  <si>
    <t>จ้างเหมาบริการประกอบอาหารกลางวันพร้อมเครื่องดื่มและอาหารว่างพร้อมเครื่องดื่ม สำหรับโครงการส่งเสริมอาชีพและพัฒนาศักยภาพกลุ่มอาชีพ ประจำปี 2567 กิจกรรมรัษ์โลกบนผืนผ้า</t>
  </si>
  <si>
    <t>เช่าถังแก๊สพร้อมแก๊ส LPG ขนาด 15 กก. สำหรับโครงการส่งเสริมอาชีพและพัฒนาศักยภาพกลุ่มอาชีพ ประจำปี 2567 กิจกรรมรัษ์โลกบนผืนผ้า</t>
  </si>
  <si>
    <t xml:space="preserve">จ้างเหมาบริการซ่อมแซมท่อระบบสูบน้ำของสถานีสูบน้ำบ้านบางงอน หมู่ที่ 5 ต.บางงอน </t>
  </si>
  <si>
    <t>จ้างเหมาบุคคลภายนอกปฏิบัติหน้าที่งานด้านกฏหมาย</t>
  </si>
  <si>
    <t xml:space="preserve">ซื้อประเก็นยาง ขนาด 1x1 เมตร </t>
  </si>
  <si>
    <t>ซื้อรถเข็นโครงเหล็กอเนกประสงค์</t>
  </si>
  <si>
    <t>ซื้อชุดกีฬา (เสื้อ+กางเกง) พร้อมสกรีน สำหรับส่งนักกีฬาของอบต.บางงอนเข้าร่วมการแข่งขันกีฬา พุมดวงสัมพันธ์เกมส์</t>
  </si>
  <si>
    <t>ซื้อโต๊ะทำงาน</t>
  </si>
  <si>
    <t>ซื้อวัสดุและอุปกรณ์สำหรับใช้ในโครงการส่งเสริมอาชีพและพัฒนาศักยภาพกลุ่มอาชีพ ประจำปี 2567 กิจกรรมรักษ์โลก'บนผืนผ้า</t>
  </si>
  <si>
    <t>จ้างโครงการก่อสร้างถนนคอนกรีตเสริมเหล็กซอยคลองนุ้ยหมู่ที่ 11 เชื่อม หมู่ที่ 6 ต.บางงอน อ.พุนพิน จ.สุราษฎร์ธานี</t>
  </si>
  <si>
    <t>จ้างโครงการก่อสร้างถนนคอนกรีตเสริมเหล็กจากบ้านนายจรัญบัวทอง ถึงสระน้ำหนองปึก หมู่ที่ 1 ต.บางงอน อ.พุนพิน จ.สุราษฎร์ธานี</t>
  </si>
  <si>
    <t>จ้างเหมาบริการซ่อมไฟฟ้าภายใน ศูนย์พัฒนาเด็กเล็กองค์การบริหารส่วนตำบลบางงอน</t>
  </si>
  <si>
    <t>จ้างเหมาบริการตัดหญ้าสนามฟุตบอล</t>
  </si>
  <si>
    <t xml:space="preserve">จ้างทำป้ายไวนิลโครงการ, ป้ายกองอำนวยการ,ป้ายสี และป้ายประชาสัมพันธ์โครงการแข่งขันกีฬา อบต.บางงอนคัพ ประจำปี 2567 </t>
  </si>
  <si>
    <t>จ้างเหมาบริการซ่อมประตูฟุตบอล 7 คน</t>
  </si>
  <si>
    <t xml:space="preserve">จ้างเหมาบริการทำสนามพร้อมป้ายนับคะแนนสนามฟุตบอล  ในการแข่งขันกีฬาเพื่อใช้สำหรับโครงการแข่งขันกีฬา อบต.บางงอนคัพ ประจำปี 2567    </t>
  </si>
  <si>
    <t xml:space="preserve">เช่าเต้นท์,เก้าอี้,จุดเช็คอิน และเครื่องเสียงพร้อมอุปกรณ์  โครงการแข่งขันกีฬา อบต.บางงอนคัพ ประจำปี 2567  </t>
  </si>
  <si>
    <t>จ้างเหมาบริการทำป้ายอะคริลิค โครงการปรับสภาพแวดล้อมและสิ่งอำนวยความสะดวกให้เหมาะสมและปลอดภัย</t>
  </si>
  <si>
    <t>ซื้อพานพุ่มเงิน-พานพุ่มทอง</t>
  </si>
  <si>
    <t>ซื้อวัสดุก่อสร้าง โครงการปรับสภาพแวดล้อมและสิ่งอำนวยความสะดวกให้เหมาะสมและปลอดภัยแก่ผู้สูงอายุ จำนวน 2 ราย</t>
  </si>
  <si>
    <t>ซื้อเครื่องสูบน้ำแบบจุ่ม (ปั๊มซับเมอร์ส) ให้ประปาจุดบ้านเศียรพร หมู่ที่ 7</t>
  </si>
  <si>
    <t xml:space="preserve">ซื้อวัสดุ - อุปกรณ์กีฬา,ถ้วยรางวัล และเสื้อสำหรับผู้บริหารและ เจ้าหน้าที่ อปท.ใช้ในโครงการแข่งขันกีฬา อบต.บางงอนคัพ ประจำปี 2567  </t>
  </si>
  <si>
    <t xml:space="preserve">ซื้อวัสดุอุปกรณ์เพื่อใช้ในการจัดเตรียมสนามแข่งขัน และจัดซื้อเวชภัณฑ์, เวชภัณฑ์ที่มิใช่ยาเพื่อใช้สำหรับโครงการแข่งขันกีฬา อบต.บางงอนคัพ ประจำปี 2567     </t>
  </si>
  <si>
    <t>ซื้อวัสดุอุปกรณ์ และของรางวัลในการแข่งขันกีฬาพื้นบ้าน โครงการแข่งขันกีฬา อบต.บางงอนคัพ ประจำปี 2567</t>
  </si>
  <si>
    <t>จ้างโครงการติดตั้งระบบไฟฟ้าสาธารณะตำบลบางงอน หมู่ที่ 6,7,8,9 ตำบลบางงอน อำเภอพุนพิน จังหวัดสุราษฎร์ธานี</t>
  </si>
  <si>
    <t>จ้างโครงการก่อสร้างถนนคอนกรีตเสริมเหล็กสายเกาะโชนเชื่อมต่อถนนสาย 378 หมู่ที่ 7 ตำบลบางงอน อำเภอพุนพิน จังหวัดสุราษฎร์ธานี</t>
  </si>
  <si>
    <t>จ้างโครงการวางท่อระบายน้ำเพื่อป้องกันอุทกภัยในตำบลบางงอน หมู่ที่ 10 ตำบลบางงอน อำเภอพุนพิน จังหวัดสุราษฎร์ธานี</t>
  </si>
  <si>
    <t>จ้างเหมาบริการซ่อมเครื่องปรับอากาศ</t>
  </si>
  <si>
    <t>ซื้อเก้าอี้สำนักงานแบบมีพนักพิง</t>
  </si>
  <si>
    <t>ซื้อกล้องถ่ายภาพระบบดิจิตอล ชนิดเปลี่ยนเลนส์ได้ พร้อมเลนส์ซูม ความยาวโฟกัส 24-105 มิลลิเมตร</t>
  </si>
  <si>
    <t>ซื้อครุภัณฑ์คอมพิวเตอร์หรืออิเล็กทรอนิกส์ จำนวน 3 รายการ</t>
  </si>
  <si>
    <t>ซื้อโทรทัศน์ แอล อี ดี  smart TV ขนาด 55 นิ้ว และซื้อเครื่องปรับอากาศแบบติดผนัง ขนาด 18,000 BTU พร้อมติดตั้ง</t>
  </si>
  <si>
    <t>พรบ.งบประมาณ</t>
  </si>
  <si>
    <t>งบอุหนุน</t>
  </si>
  <si>
    <t>งบอุดหนุน</t>
  </si>
  <si>
    <t>สิ้นสุดระยะสัญญา</t>
  </si>
  <si>
    <t>เฉพาะเจาะจง</t>
  </si>
  <si>
    <t>E-Bidding</t>
  </si>
  <si>
    <t>E-bidding</t>
  </si>
  <si>
    <t xml:space="preserve">หกจ.เพิ่มพูล การโยธา </t>
  </si>
  <si>
    <t>นายธีรพัทธ์ แจ่มใส</t>
  </si>
  <si>
    <t>นางสาวฐิติมา จันทร์คง</t>
  </si>
  <si>
    <t>นางสาวพัทธยา มีลักษณ์</t>
  </si>
  <si>
    <t>นางสาวอมรรัตน์ เพชรศรี</t>
  </si>
  <si>
    <t>นายสุเมธ จิตราภิรมย์</t>
  </si>
  <si>
    <t>นายสมชัย พลลือ</t>
  </si>
  <si>
    <t>บจก.ธัญญารัตน์ โอเอ</t>
  </si>
  <si>
    <t>นางสาวเนตรนภา กล่อมทอง</t>
  </si>
  <si>
    <t>ร้านจีรภรณ์การเกษตร</t>
  </si>
  <si>
    <t>หจก.หนองขรีการช่าง</t>
  </si>
  <si>
    <t>หจก.เกื้อหนุนคอนกรีต</t>
  </si>
  <si>
    <t>บจก.สุราษฎร์สุขสันต์</t>
  </si>
  <si>
    <t>ร้านสุวพรหม</t>
  </si>
  <si>
    <t>ร้าน T.P. กราฟฟิก</t>
  </si>
  <si>
    <t>นายทรงกรด กระจ่างเมฆ</t>
  </si>
  <si>
    <t>นางสาวทัศนีย์ สุนทรพัฒน์</t>
  </si>
  <si>
    <t>นางสาวอรอนงค์ แสงจำนงค์</t>
  </si>
  <si>
    <t>นางสาวยุพาพิน ปั้นแจ้งอรุณ</t>
  </si>
  <si>
    <t>ร้าน เทียนโชคเซอร์วิส</t>
  </si>
  <si>
    <t>บจก. เอทูพี ริช 99</t>
  </si>
  <si>
    <t>บจก.แก้วค้าวัสดุ</t>
  </si>
  <si>
    <t>ร้านสาธิตวิทยุ</t>
  </si>
  <si>
    <t>หกจ.ภูริภัทร การโยธา</t>
  </si>
  <si>
    <t>บจก.ไอที อัพเดท</t>
  </si>
  <si>
    <t>นางสาววลิกา สุปันตี</t>
  </si>
  <si>
    <t>ร้านวุฒิกลการ</t>
  </si>
  <si>
    <t>บจก.ชนาณัฐ</t>
  </si>
  <si>
    <t xml:space="preserve">ร้านบุญเลิศ ค้าเหล็ก </t>
  </si>
  <si>
    <t>ร้านเทียนโชคเซอร์วิส</t>
  </si>
  <si>
    <t>หจก.กสิกรจักรกล</t>
  </si>
  <si>
    <t>นายวิศรุต ลือนันต๊ะ</t>
  </si>
  <si>
    <t>ร้านที.ดี.ดิจิตอล</t>
  </si>
  <si>
    <t>ร้านนำประดู่การไฟฟ้า</t>
  </si>
  <si>
    <t xml:space="preserve">ห้างหุ้นส่วนจำกัด วี.ที.พลัส </t>
  </si>
  <si>
    <t>นางสาวสุดารัตน์ โสมนรินทร์</t>
  </si>
  <si>
    <t>นายสมชัย  พลลือ</t>
  </si>
  <si>
    <t>นายสุเมธ  จิตราภิรมย์</t>
  </si>
  <si>
    <t>นางสาวชนิสรา พิกุลทอง</t>
  </si>
  <si>
    <t xml:space="preserve">หกจ.เพิ่มพูน การโยธา </t>
  </si>
  <si>
    <t>น.ส.ยุพาพิน ปั้นแจ้งอรุณ</t>
  </si>
  <si>
    <t>นาย ธีรายุทธ แก้วคงคา</t>
  </si>
  <si>
    <t>นางสาวลัดดาวัลย์ นาคพล</t>
  </si>
  <si>
    <t>พ.ต.โชคชัย เนียมปูน</t>
  </si>
  <si>
    <t>นายกิตติศักดิ์ สอนประสม</t>
  </si>
  <si>
    <t>น.ส ทัศวรรณ นันทคีรี</t>
  </si>
  <si>
    <t>นายสำเริง ธงชาติ</t>
  </si>
  <si>
    <t>นายพรชัย จันทร์ปาน</t>
  </si>
  <si>
    <t>ร้านน้องตุลย์มินิมาร์ท</t>
  </si>
  <si>
    <t>หจก.กสิกร จักรกล</t>
  </si>
  <si>
    <t xml:space="preserve">บจก. สุราษฎร์สุขสันต์ </t>
  </si>
  <si>
    <t>หจก.ลานชล</t>
  </si>
  <si>
    <t xml:space="preserve">หจก.เพิ่มพูล การโยธา </t>
  </si>
  <si>
    <t xml:space="preserve">น.ส ศุภลักษณ์ สุพิทักษ์ </t>
  </si>
  <si>
    <t>น.ส ธัญลักษณ์ ชัยทอง</t>
  </si>
  <si>
    <t>นางจีราวรรณ ธิติวรณะ</t>
  </si>
  <si>
    <t>นายสมควร เชิงทอง</t>
  </si>
  <si>
    <t>น.ส ชนิสรา พิกุลทอง</t>
  </si>
  <si>
    <t>นายสมโชค  ดวงแก้ววิเศษ</t>
  </si>
  <si>
    <t>หจก. กสิกรจักรกล</t>
  </si>
  <si>
    <t>น.ส ทัศนีย์ สุนทรพัฒน์</t>
  </si>
  <si>
    <t>ร้านน้องตุลย์ มินิมาร์ท</t>
  </si>
  <si>
    <t>น.ส ศุภลักษณ์ สุพิทักษ์</t>
  </si>
  <si>
    <t>ร้านสวิงการช่าง</t>
  </si>
  <si>
    <t>หจก.ภูงา ก่อสร้าง</t>
  </si>
  <si>
    <t>อำนาจ  สุนทรา</t>
  </si>
  <si>
    <t>นายธีรายุทธ แก้วคงคา</t>
  </si>
  <si>
    <t>หจก.ปานัฐชาก่อสร้าง</t>
  </si>
  <si>
    <t>น.ส ทัศวรรณ  นันทคีรี</t>
  </si>
  <si>
    <t xml:space="preserve">บจก. สิริสินกรุ๊ป </t>
  </si>
  <si>
    <t>บจก.โตโยต้า สุราษฎร์ธานี</t>
  </si>
  <si>
    <t>บจก.วจีรา คอนสตรัคชั่น</t>
  </si>
  <si>
    <t>บจก.แก้วเพชร การโยธา</t>
  </si>
  <si>
    <t>บจก.เอสบี คอมพิวเตอร์ ซิสเต็มส์</t>
  </si>
  <si>
    <t>บจก. เอสบี คอมพิวเตอร์ ซิสเต็มส์</t>
  </si>
  <si>
    <t>บจก. ทรงพรเจริญการเกษตรและจักรกล</t>
  </si>
  <si>
    <t xml:space="preserve">ร้านบุญเลิศค้าเหล็ก </t>
  </si>
  <si>
    <t>บจก. กาญจนา เคมีคอล</t>
  </si>
  <si>
    <t>บริษัท เอทูพี ริช 99 จำกัด</t>
  </si>
  <si>
    <t>ร้านสุราษฎร์ฟาร์มชอพ</t>
  </si>
  <si>
    <t>บจก. รุ่งแสงอรุณพลาสติกบางใหญ่</t>
  </si>
  <si>
    <t>บจก.บิ๊กโต คอนสตรัคชั่น</t>
  </si>
  <si>
    <t>บจก. โตโยต้า สุราษฎร์ธานี</t>
  </si>
  <si>
    <t>ร้านสุราษฎร์เวชภัณฑ์</t>
  </si>
  <si>
    <t>ร้านตาปีสปอร์ต เซ็นเตอร์</t>
  </si>
  <si>
    <t xml:space="preserve">บจก. เอสบี คอมพิวเตอร์ ซิสเต็มส์ </t>
  </si>
  <si>
    <t>สหกรณ์โคนมไทย-เดนมาร์ค อ่าวน้อย จำกัด</t>
  </si>
  <si>
    <t>บกจ.นภาพรรณ คอมแพล็กซ์</t>
  </si>
  <si>
    <t>สถานีเติมน้ำมันสหกรณ์สุราษฏร์ธานี จำกัด</t>
  </si>
  <si>
    <t>บจก.นภาพรรณ คอมแพล็กซ์</t>
  </si>
  <si>
    <t>ร้านประธาน เฟอร์นิเจอร์ (1993)</t>
  </si>
  <si>
    <t>จ้างโครงการก่อสร้างฐานหอถังประปาหมู่ที่ 6 ต.บางงอน อ.พุนพิน จ.สุราษฎร์ธานี</t>
  </si>
  <si>
    <t>ร้านประธานเฟอร์นิเจอร์ (1993)</t>
  </si>
  <si>
    <t xml:space="preserve">ร้าน ว.วิทยา บริการงานช่าง </t>
  </si>
  <si>
    <t>67049231233</t>
  </si>
  <si>
    <t>66109219774</t>
  </si>
  <si>
    <t>66109004738</t>
  </si>
  <si>
    <t>66109004375</t>
  </si>
  <si>
    <t>66109006421</t>
  </si>
  <si>
    <t>66109007575</t>
  </si>
  <si>
    <t>66109007457</t>
  </si>
  <si>
    <t>66109010873</t>
  </si>
  <si>
    <t>66109013025</t>
  </si>
  <si>
    <t>66109012384</t>
  </si>
  <si>
    <t>66109128944</t>
  </si>
  <si>
    <t>66109318118</t>
  </si>
  <si>
    <t>1/2567</t>
  </si>
  <si>
    <t>2/2567</t>
  </si>
  <si>
    <t>66109195911</t>
  </si>
  <si>
    <t>66109196940</t>
  </si>
  <si>
    <t>66109231366</t>
  </si>
  <si>
    <t>66109382804</t>
  </si>
  <si>
    <t>66109216106</t>
  </si>
  <si>
    <t>66109220166</t>
  </si>
  <si>
    <t>66109219952</t>
  </si>
  <si>
    <t>66109220717</t>
  </si>
  <si>
    <t>66109270103</t>
  </si>
  <si>
    <t>66109220437</t>
  </si>
  <si>
    <t>66109219850</t>
  </si>
  <si>
    <t>66109217400</t>
  </si>
  <si>
    <t>66119278326</t>
  </si>
  <si>
    <t>66119295071</t>
  </si>
  <si>
    <t>66119297618</t>
  </si>
  <si>
    <t>66119366622</t>
  </si>
  <si>
    <t>66119357432</t>
  </si>
  <si>
    <t>66119379713</t>
  </si>
  <si>
    <t>66119386080</t>
  </si>
  <si>
    <t>66119389558</t>
  </si>
  <si>
    <t>66119085935</t>
  </si>
  <si>
    <t>66119088037</t>
  </si>
  <si>
    <t>66119129117</t>
  </si>
  <si>
    <t>66119282156</t>
  </si>
  <si>
    <t>66119177789</t>
  </si>
  <si>
    <t>66119299845</t>
  </si>
  <si>
    <t>66119395294</t>
  </si>
  <si>
    <t>66119697776</t>
  </si>
  <si>
    <t>66119401018</t>
  </si>
  <si>
    <t>66119400789</t>
  </si>
  <si>
    <t>66119141187</t>
  </si>
  <si>
    <t>66129033898</t>
  </si>
  <si>
    <t>66129432749</t>
  </si>
  <si>
    <t>66129438782</t>
  </si>
  <si>
    <t>66129428130</t>
  </si>
  <si>
    <t>66129460949</t>
  </si>
  <si>
    <t>66129453117</t>
  </si>
  <si>
    <t>66129455339</t>
  </si>
  <si>
    <t>66129449381</t>
  </si>
  <si>
    <t>66129290172</t>
  </si>
  <si>
    <t>66129317114</t>
  </si>
  <si>
    <t>66129450302</t>
  </si>
  <si>
    <t>66129039839</t>
  </si>
  <si>
    <t>66119075262</t>
  </si>
  <si>
    <t>67019246835</t>
  </si>
  <si>
    <t>67019483092</t>
  </si>
  <si>
    <t>67019531644</t>
  </si>
  <si>
    <t>67029154882</t>
  </si>
  <si>
    <t>67019365038</t>
  </si>
  <si>
    <t>67019598029</t>
  </si>
  <si>
    <t>67029392206</t>
  </si>
  <si>
    <t>67029387335</t>
  </si>
  <si>
    <t>67029429622</t>
  </si>
  <si>
    <t>67029446660</t>
  </si>
  <si>
    <t>67029473940</t>
  </si>
  <si>
    <t>67029018446</t>
  </si>
  <si>
    <t>67029065282</t>
  </si>
  <si>
    <t>67029158380</t>
  </si>
  <si>
    <t>67029518498</t>
  </si>
  <si>
    <t>67029302429</t>
  </si>
  <si>
    <t>67039245955</t>
  </si>
  <si>
    <t>67039414779</t>
  </si>
  <si>
    <t>67039490218</t>
  </si>
  <si>
    <t>67039519000</t>
  </si>
  <si>
    <t>67039516313</t>
  </si>
  <si>
    <t>67039568847</t>
  </si>
  <si>
    <t>67039574468</t>
  </si>
  <si>
    <t>67039577714</t>
  </si>
  <si>
    <t>67039536546</t>
  </si>
  <si>
    <t>67039527325</t>
  </si>
  <si>
    <t>67039035564</t>
  </si>
  <si>
    <t>67039096678</t>
  </si>
  <si>
    <t>67039252877</t>
  </si>
  <si>
    <t>67039304661</t>
  </si>
  <si>
    <t>67039490560</t>
  </si>
  <si>
    <t>67039489541</t>
  </si>
  <si>
    <t>67039524084</t>
  </si>
  <si>
    <t>67039533913</t>
  </si>
  <si>
    <t>67039578111</t>
  </si>
  <si>
    <t>67039578876</t>
  </si>
  <si>
    <t>67049293234</t>
  </si>
  <si>
    <t>67049292818</t>
  </si>
  <si>
    <t>67049271252</t>
  </si>
  <si>
    <t>67049020450</t>
  </si>
  <si>
    <t>67049018646</t>
  </si>
  <si>
    <t>67049053349</t>
  </si>
  <si>
    <t>67049035397</t>
  </si>
  <si>
    <t>67049119565</t>
  </si>
  <si>
    <t>67049037240</t>
  </si>
  <si>
    <t>67049126186</t>
  </si>
  <si>
    <t>สหกรณ์โคนมไทย - เดนมาร์ค อ่าวน้อย จำกัด</t>
  </si>
  <si>
    <t>ร้าน ว.วิทยา บริการงานช่าง</t>
  </si>
  <si>
    <t xml:space="preserve">บจก.ธนกฤต คอมมูนิเคชั่น 2525 </t>
  </si>
  <si>
    <t xml:space="preserve">ร้านพิทักษ์วิศวกรรม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</si>
</sst>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sz val="18"/>
      <color rgb="FF000000"/>
      <name val="TH SarabunIT๙"/>
      <family val="2"/>
    </font>
    <font>
      <sz val="18"/>
      <name val="TH SarabunIT๙"/>
      <family val="2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3" fontId="8" fillId="0" borderId="0" xfId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9" fontId="1" fillId="0" borderId="0" xfId="0" applyNumberFormat="1" applyFont="1" applyProtection="1">
      <protection locked="0"/>
    </xf>
    <xf numFmtId="0" fontId="8" fillId="0" borderId="0" xfId="0" quotePrefix="1" applyFont="1" applyAlignment="1">
      <alignment horizontal="left"/>
    </xf>
    <xf numFmtId="0" fontId="9" fillId="0" borderId="0" xfId="0" quotePrefix="1" applyFont="1" applyAlignment="1">
      <alignment horizontal="left"/>
    </xf>
    <xf numFmtId="0" fontId="8" fillId="0" borderId="0" xfId="0" applyFont="1" applyAlignment="1" applyProtection="1">
      <alignment horizontal="left"/>
      <protection locked="0"/>
    </xf>
    <xf numFmtId="43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43" fontId="8" fillId="0" borderId="0" xfId="1" applyFont="1" applyBorder="1" applyAlignment="1">
      <alignment horizontal="right"/>
    </xf>
    <xf numFmtId="4" fontId="8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4" fontId="8" fillId="0" borderId="0" xfId="0" applyNumberFormat="1" applyFont="1" applyAlignment="1" applyProtection="1">
      <alignment horizontal="right"/>
      <protection locked="0"/>
    </xf>
    <xf numFmtId="0" fontId="11" fillId="0" borderId="0" xfId="0" applyFont="1"/>
    <xf numFmtId="49" fontId="12" fillId="0" borderId="0" xfId="0" applyNumberFormat="1" applyFont="1" applyAlignment="1" applyProtection="1">
      <alignment horizontal="right"/>
      <protection locked="0"/>
    </xf>
    <xf numFmtId="62" fontId="10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 vertical="top" wrapText="1"/>
    </xf>
    <xf numFmtId="0" fontId="8" fillId="2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" fillId="2" borderId="0" xfId="0" applyFont="1" applyFill="1" applyProtection="1">
      <protection locked="0"/>
    </xf>
    <xf numFmtId="43" fontId="8" fillId="2" borderId="0" xfId="1" applyFont="1" applyFill="1" applyBorder="1" applyAlignment="1">
      <alignment horizontal="right"/>
    </xf>
    <xf numFmtId="43" fontId="8" fillId="2" borderId="0" xfId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12" fillId="2" borderId="0" xfId="0" applyNumberFormat="1" applyFont="1" applyFill="1" applyAlignment="1" applyProtection="1">
      <alignment horizontal="right"/>
      <protection locked="0"/>
    </xf>
    <xf numFmtId="0" fontId="1" fillId="2" borderId="0" xfId="0" applyFont="1" applyFill="1"/>
    <xf numFmtId="62" fontId="10" fillId="2" borderId="0" xfId="0" applyNumberFormat="1" applyFont="1" applyFill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11" fillId="2" borderId="0" xfId="0" applyFont="1" applyFill="1"/>
    <xf numFmtId="4" fontId="9" fillId="2" borderId="0" xfId="0" applyNumberFormat="1" applyFont="1" applyFill="1" applyAlignment="1">
      <alignment horizontal="right"/>
    </xf>
    <xf numFmtId="0" fontId="9" fillId="2" borderId="0" xfId="0" quotePrefix="1" applyFont="1" applyFill="1" applyAlignment="1">
      <alignment horizontal="left"/>
    </xf>
  </cellXfs>
  <cellStyles count="2">
    <cellStyle name="จุลภาค" xfId="1" builtinId="3"/>
    <cellStyle name="ปกติ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numFmt numFmtId="4" formatCode="#,##0.00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numFmt numFmtId="4" formatCode="#,##0.00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numFmt numFmtId="35" formatCode="_-* #,##0.00_-;\-* #,##0.00_-;_-* &quot;-&quot;??_-;_-@_-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numFmt numFmtId="35" formatCode="_-* #,##0.00_-;\-* #,##0.00_-;_-* &quot;-&quot;??_-;_-@_-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numFmt numFmtId="4" formatCode="#,##0.00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numFmt numFmtId="4" formatCode="#,##0.00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numFmt numFmtId="4" formatCode="#,##0.00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numFmt numFmtId="4" formatCode="#,##0.00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99" totalsRowCount="1" headerRowDxfId="33" dataDxfId="32">
  <autoFilter ref="A1:P198" xr:uid="{4559009C-A31B-4452-B84A-9FED4D938B59}"/>
  <tableColumns count="16">
    <tableColumn id="15" xr3:uid="{8CDAF6CE-16A3-4D3D-BBAC-F36ABEF70839}" name="ที่" dataDxfId="31" totalsRowDxfId="15"/>
    <tableColumn id="1" xr3:uid="{CF8B43C1-A2C8-4BDA-AF43-8FDCA1DB6AB2}" name="ปีงบประมาณ" dataDxfId="30" totalsRowDxfId="14"/>
    <tableColumn id="2" xr3:uid="{41260E27-B01E-4E61-A5B5-803944D4B850}" name="ชื่อหน่วยงาน" dataDxfId="29" totalsRowDxfId="13"/>
    <tableColumn id="3" xr3:uid="{DFB39D79-B17A-498E-B363-4DD346680514}" name="อำเภอ " dataDxfId="28" totalsRowDxfId="12"/>
    <tableColumn id="4" xr3:uid="{54C92E2E-6541-4CFD-9903-92E9996C6674}" name="จังหวัด" dataDxfId="27" totalsRowDxfId="11"/>
    <tableColumn id="5" xr3:uid="{729515B5-C421-4143-BCE9-83CF8420413E}" name="กระทรวง" dataDxfId="26" totalsRowDxfId="10"/>
    <tableColumn id="6" xr3:uid="{F7A8CB68-B35E-477C-8C4E-C9F5D33397B5}" name="ประเภทหน่วยงาน" dataDxfId="25" totalsRowDxfId="9"/>
    <tableColumn id="7" xr3:uid="{B3EC90E2-DF1F-4C72-B0DF-9AAFDE97D040}" name="ชื่อรายการของงานที่ซื้อหรือจ้าง" dataDxfId="24" totalsRowDxfId="8"/>
    <tableColumn id="8" xr3:uid="{3F51C5F9-788D-4CB0-9A7A-ADBE5E2D6CAC}" name="วงเงินงบประมาณที่ได้รับจัดสรร (บาท)" totalsRowFunction="sum" dataDxfId="23" totalsRowDxfId="7" dataCellStyle="จุลภาค"/>
    <tableColumn id="9" xr3:uid="{641CC473-9305-49E5-9ABA-3982CDA6E11F}" name="แหล่งที่มาของงบประมาณ " dataDxfId="22" totalsRowDxfId="6" dataCellStyle="จุลภาค"/>
    <tableColumn id="10" xr3:uid="{31064FCC-377B-4C46-ACB0-FDDCD1FD63AC}" name="สถานะการจัดซื้อจัดจ้าง" dataDxfId="21" totalsRowDxfId="5" dataCellStyle="จุลภาค"/>
    <tableColumn id="16" xr3:uid="{A07D7016-64C6-473B-A300-950EEBE37C25}" name="วิธีการจัดซื้อจัดจ้าง" dataDxfId="20" totalsRowDxfId="4"/>
    <tableColumn id="11" xr3:uid="{B6CDE8B5-5FCC-4485-BD20-786E53D617C4}" name="ราคากลาง (บาท)" totalsRowFunction="sum" dataDxfId="19" totalsRowDxfId="3" dataCellStyle="จุลภาค"/>
    <tableColumn id="12" xr3:uid="{DC773248-5B36-4439-85FE-43BF2969E8AD}" name="ราคาที่ตกลงซื้อหรือจ้าง (บาท)" totalsRowFunction="sum" dataDxfId="18" totalsRowDxfId="2" dataCellStyle="จุลภาค"/>
    <tableColumn id="13" xr3:uid="{2B44AEDE-B487-4F15-B7B1-EA54A5CD81DF}" name="รายชื่อผู้ประกอบการที่ได้รับการคัดเลือก" dataDxfId="17" totalsRowDxfId="1"/>
    <tableColumn id="14" xr3:uid="{15B3D72D-A306-4524-A765-FFECE69F081A}" name="เลขที่โครงการในระบบ e-GP" dataDxfId="16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5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9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39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9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39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39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9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9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 codeName="Sheet1"/>
  <dimension ref="A1:P19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02" sqref="H202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48" customFormat="1" ht="26.25" x14ac:dyDescent="0.55000000000000004">
      <c r="A2" s="43">
        <v>1</v>
      </c>
      <c r="B2" s="43">
        <v>2567</v>
      </c>
      <c r="C2" s="43" t="s">
        <v>55</v>
      </c>
      <c r="D2" s="43" t="s">
        <v>56</v>
      </c>
      <c r="E2" s="43" t="s">
        <v>57</v>
      </c>
      <c r="F2" s="43" t="s">
        <v>59</v>
      </c>
      <c r="G2" s="43" t="s">
        <v>58</v>
      </c>
      <c r="H2" s="40" t="s">
        <v>60</v>
      </c>
      <c r="I2" s="44">
        <v>499000</v>
      </c>
      <c r="J2" s="45" t="s">
        <v>245</v>
      </c>
      <c r="K2" s="46" t="s">
        <v>248</v>
      </c>
      <c r="L2" s="46" t="s">
        <v>249</v>
      </c>
      <c r="M2" s="44">
        <v>492000</v>
      </c>
      <c r="N2" s="44">
        <v>491500</v>
      </c>
      <c r="O2" s="42" t="s">
        <v>252</v>
      </c>
      <c r="P2" s="47" t="s">
        <v>346</v>
      </c>
    </row>
    <row r="3" spans="1:16" s="48" customFormat="1" ht="26.25" x14ac:dyDescent="0.55000000000000004">
      <c r="A3" s="43">
        <v>2</v>
      </c>
      <c r="B3" s="43">
        <v>2567</v>
      </c>
      <c r="C3" s="43" t="s">
        <v>55</v>
      </c>
      <c r="D3" s="43" t="s">
        <v>56</v>
      </c>
      <c r="E3" s="43" t="s">
        <v>57</v>
      </c>
      <c r="F3" s="43" t="s">
        <v>59</v>
      </c>
      <c r="G3" s="43" t="s">
        <v>58</v>
      </c>
      <c r="H3" s="40" t="s">
        <v>61</v>
      </c>
      <c r="I3" s="44">
        <v>476000</v>
      </c>
      <c r="J3" s="45" t="s">
        <v>245</v>
      </c>
      <c r="K3" s="46" t="s">
        <v>248</v>
      </c>
      <c r="L3" s="46" t="s">
        <v>249</v>
      </c>
      <c r="M3" s="44">
        <v>469000</v>
      </c>
      <c r="N3" s="44">
        <v>469000</v>
      </c>
      <c r="O3" s="42" t="s">
        <v>252</v>
      </c>
      <c r="P3" s="47" t="s">
        <v>347</v>
      </c>
    </row>
    <row r="4" spans="1:16" ht="26.25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59</v>
      </c>
      <c r="G4" s="2" t="s">
        <v>58</v>
      </c>
      <c r="H4" s="23" t="s">
        <v>62</v>
      </c>
      <c r="I4" s="32">
        <v>26700</v>
      </c>
      <c r="J4" s="22" t="s">
        <v>245</v>
      </c>
      <c r="K4" s="24" t="s">
        <v>248</v>
      </c>
      <c r="L4" s="24" t="s">
        <v>249</v>
      </c>
      <c r="M4" s="32">
        <v>26700</v>
      </c>
      <c r="N4" s="32">
        <v>26700</v>
      </c>
      <c r="O4" s="23" t="s">
        <v>253</v>
      </c>
      <c r="P4" s="37" t="s">
        <v>348</v>
      </c>
    </row>
    <row r="5" spans="1:16" ht="26.25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59</v>
      </c>
      <c r="G5" s="2" t="s">
        <v>58</v>
      </c>
      <c r="H5" s="23" t="s">
        <v>63</v>
      </c>
      <c r="I5" s="32">
        <v>26700</v>
      </c>
      <c r="J5" s="22" t="s">
        <v>245</v>
      </c>
      <c r="K5" s="24" t="s">
        <v>248</v>
      </c>
      <c r="L5" s="24" t="s">
        <v>249</v>
      </c>
      <c r="M5" s="32">
        <v>26700</v>
      </c>
      <c r="N5" s="32">
        <v>26700</v>
      </c>
      <c r="O5" s="23" t="s">
        <v>254</v>
      </c>
      <c r="P5" s="37" t="s">
        <v>349</v>
      </c>
    </row>
    <row r="6" spans="1:16" ht="26.25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59</v>
      </c>
      <c r="G6" s="2" t="s">
        <v>58</v>
      </c>
      <c r="H6" s="23" t="s">
        <v>64</v>
      </c>
      <c r="I6" s="32">
        <v>26700</v>
      </c>
      <c r="J6" s="22" t="s">
        <v>245</v>
      </c>
      <c r="K6" s="24" t="s">
        <v>248</v>
      </c>
      <c r="L6" s="24" t="s">
        <v>249</v>
      </c>
      <c r="M6" s="32">
        <v>26700</v>
      </c>
      <c r="N6" s="32">
        <v>26700</v>
      </c>
      <c r="O6" s="23" t="s">
        <v>255</v>
      </c>
      <c r="P6" s="37" t="s">
        <v>350</v>
      </c>
    </row>
    <row r="7" spans="1:16" ht="26.25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59</v>
      </c>
      <c r="G7" s="2" t="s">
        <v>58</v>
      </c>
      <c r="H7" s="23" t="s">
        <v>65</v>
      </c>
      <c r="I7" s="32">
        <v>26700</v>
      </c>
      <c r="J7" s="22" t="s">
        <v>245</v>
      </c>
      <c r="K7" s="24" t="s">
        <v>248</v>
      </c>
      <c r="L7" s="24" t="s">
        <v>249</v>
      </c>
      <c r="M7" s="32">
        <v>26700</v>
      </c>
      <c r="N7" s="32">
        <v>26700</v>
      </c>
      <c r="O7" s="23" t="s">
        <v>256</v>
      </c>
      <c r="P7" s="37" t="s">
        <v>351</v>
      </c>
    </row>
    <row r="8" spans="1:16" ht="26.25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59</v>
      </c>
      <c r="G8" s="2" t="s">
        <v>58</v>
      </c>
      <c r="H8" s="23" t="s">
        <v>66</v>
      </c>
      <c r="I8" s="32">
        <v>26700</v>
      </c>
      <c r="J8" s="22" t="s">
        <v>245</v>
      </c>
      <c r="K8" s="24" t="s">
        <v>248</v>
      </c>
      <c r="L8" s="24" t="s">
        <v>249</v>
      </c>
      <c r="M8" s="32">
        <v>26700</v>
      </c>
      <c r="N8" s="32">
        <v>26700</v>
      </c>
      <c r="O8" s="23" t="s">
        <v>257</v>
      </c>
      <c r="P8" s="37" t="s">
        <v>352</v>
      </c>
    </row>
    <row r="9" spans="1:16" ht="26.25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59</v>
      </c>
      <c r="G9" s="2" t="s">
        <v>58</v>
      </c>
      <c r="H9" s="23" t="s">
        <v>67</v>
      </c>
      <c r="I9" s="32">
        <v>26700</v>
      </c>
      <c r="J9" s="22" t="s">
        <v>245</v>
      </c>
      <c r="K9" s="24" t="s">
        <v>248</v>
      </c>
      <c r="L9" s="24" t="s">
        <v>249</v>
      </c>
      <c r="M9" s="32">
        <v>26700</v>
      </c>
      <c r="N9" s="32">
        <v>26700</v>
      </c>
      <c r="O9" s="23" t="s">
        <v>258</v>
      </c>
      <c r="P9" s="37" t="s">
        <v>353</v>
      </c>
    </row>
    <row r="10" spans="1:16" ht="26.25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59</v>
      </c>
      <c r="G10" s="2" t="s">
        <v>58</v>
      </c>
      <c r="H10" s="23" t="s">
        <v>68</v>
      </c>
      <c r="I10" s="32">
        <v>39600</v>
      </c>
      <c r="J10" s="22" t="s">
        <v>245</v>
      </c>
      <c r="K10" s="24" t="s">
        <v>248</v>
      </c>
      <c r="L10" s="24" t="s">
        <v>249</v>
      </c>
      <c r="M10" s="32">
        <v>39600</v>
      </c>
      <c r="N10" s="32">
        <v>39600</v>
      </c>
      <c r="O10" s="23" t="s">
        <v>259</v>
      </c>
      <c r="P10" s="37" t="s">
        <v>354</v>
      </c>
    </row>
    <row r="11" spans="1:16" ht="26.25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59</v>
      </c>
      <c r="G11" s="2" t="s">
        <v>58</v>
      </c>
      <c r="H11" s="23" t="s">
        <v>69</v>
      </c>
      <c r="I11" s="32">
        <v>39600</v>
      </c>
      <c r="J11" s="22" t="s">
        <v>245</v>
      </c>
      <c r="K11" s="24" t="s">
        <v>248</v>
      </c>
      <c r="L11" s="24" t="s">
        <v>249</v>
      </c>
      <c r="M11" s="32">
        <v>39600</v>
      </c>
      <c r="N11" s="32">
        <v>39600</v>
      </c>
      <c r="O11" s="23" t="s">
        <v>259</v>
      </c>
      <c r="P11" s="37" t="s">
        <v>355</v>
      </c>
    </row>
    <row r="12" spans="1:16" ht="26.25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59</v>
      </c>
      <c r="G12" s="2" t="s">
        <v>58</v>
      </c>
      <c r="H12" s="23" t="s">
        <v>70</v>
      </c>
      <c r="I12" s="32">
        <v>31877.61</v>
      </c>
      <c r="J12" s="22" t="s">
        <v>245</v>
      </c>
      <c r="K12" s="24" t="s">
        <v>248</v>
      </c>
      <c r="L12" s="24" t="s">
        <v>249</v>
      </c>
      <c r="M12" s="32">
        <v>31877.61</v>
      </c>
      <c r="N12" s="32">
        <v>31877.61</v>
      </c>
      <c r="O12" s="25" t="s">
        <v>322</v>
      </c>
      <c r="P12" s="37" t="s">
        <v>356</v>
      </c>
    </row>
    <row r="13" spans="1:16" ht="26.25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59</v>
      </c>
      <c r="G13" s="2" t="s">
        <v>58</v>
      </c>
      <c r="H13" s="23" t="s">
        <v>71</v>
      </c>
      <c r="I13" s="32">
        <v>99000</v>
      </c>
      <c r="J13" s="22" t="s">
        <v>245</v>
      </c>
      <c r="K13" s="24" t="s">
        <v>248</v>
      </c>
      <c r="L13" s="24" t="s">
        <v>249</v>
      </c>
      <c r="M13" s="32">
        <v>99000</v>
      </c>
      <c r="N13" s="32">
        <v>99000</v>
      </c>
      <c r="O13" s="23" t="s">
        <v>260</v>
      </c>
      <c r="P13" s="37" t="s">
        <v>357</v>
      </c>
    </row>
    <row r="14" spans="1:16" ht="26.25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59</v>
      </c>
      <c r="G14" s="2" t="s">
        <v>58</v>
      </c>
      <c r="H14" s="23" t="s">
        <v>72</v>
      </c>
      <c r="I14" s="32">
        <v>200000</v>
      </c>
      <c r="J14" s="22" t="s">
        <v>245</v>
      </c>
      <c r="K14" s="24" t="s">
        <v>248</v>
      </c>
      <c r="L14" s="24" t="s">
        <v>249</v>
      </c>
      <c r="M14" s="32">
        <v>100000</v>
      </c>
      <c r="N14" s="32">
        <v>100000</v>
      </c>
      <c r="O14" s="23" t="s">
        <v>340</v>
      </c>
      <c r="P14" s="37" t="s">
        <v>358</v>
      </c>
    </row>
    <row r="15" spans="1:16" ht="26.25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59</v>
      </c>
      <c r="G15" s="2" t="s">
        <v>58</v>
      </c>
      <c r="H15" s="23" t="s">
        <v>73</v>
      </c>
      <c r="I15" s="32">
        <v>30000</v>
      </c>
      <c r="J15" s="22" t="s">
        <v>245</v>
      </c>
      <c r="K15" s="24" t="s">
        <v>248</v>
      </c>
      <c r="L15" s="24" t="s">
        <v>249</v>
      </c>
      <c r="M15" s="32">
        <v>20000</v>
      </c>
      <c r="N15" s="32">
        <v>20000</v>
      </c>
      <c r="O15" s="23" t="s">
        <v>340</v>
      </c>
      <c r="P15" s="37" t="s">
        <v>359</v>
      </c>
    </row>
    <row r="16" spans="1:16" ht="26.25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59</v>
      </c>
      <c r="G16" s="2" t="s">
        <v>58</v>
      </c>
      <c r="H16" s="23" t="s">
        <v>74</v>
      </c>
      <c r="I16" s="32">
        <v>16680</v>
      </c>
      <c r="J16" s="22" t="s">
        <v>245</v>
      </c>
      <c r="K16" s="24" t="s">
        <v>248</v>
      </c>
      <c r="L16" s="24" t="s">
        <v>249</v>
      </c>
      <c r="M16" s="32">
        <v>16680</v>
      </c>
      <c r="N16" s="32">
        <v>16680</v>
      </c>
      <c r="O16" s="25" t="s">
        <v>341</v>
      </c>
      <c r="P16" s="37" t="s">
        <v>360</v>
      </c>
    </row>
    <row r="17" spans="1:16" ht="26.25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59</v>
      </c>
      <c r="G17" s="2" t="s">
        <v>58</v>
      </c>
      <c r="H17" s="23" t="s">
        <v>75</v>
      </c>
      <c r="I17" s="32">
        <v>26630</v>
      </c>
      <c r="J17" s="22" t="s">
        <v>245</v>
      </c>
      <c r="K17" s="24" t="s">
        <v>248</v>
      </c>
      <c r="L17" s="24" t="s">
        <v>249</v>
      </c>
      <c r="M17" s="32">
        <v>26630</v>
      </c>
      <c r="N17" s="32">
        <v>26630</v>
      </c>
      <c r="O17" s="25" t="s">
        <v>341</v>
      </c>
      <c r="P17" s="36">
        <v>66109198208</v>
      </c>
    </row>
    <row r="18" spans="1:16" ht="26.25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59</v>
      </c>
      <c r="G18" s="2" t="s">
        <v>58</v>
      </c>
      <c r="H18" s="23" t="s">
        <v>76</v>
      </c>
      <c r="I18" s="32">
        <v>12980</v>
      </c>
      <c r="J18" s="22" t="s">
        <v>245</v>
      </c>
      <c r="K18" s="24" t="s">
        <v>248</v>
      </c>
      <c r="L18" s="24" t="s">
        <v>249</v>
      </c>
      <c r="M18" s="32">
        <v>12980</v>
      </c>
      <c r="N18" s="32">
        <v>12980</v>
      </c>
      <c r="O18" s="25" t="s">
        <v>341</v>
      </c>
      <c r="P18" s="37" t="s">
        <v>361</v>
      </c>
    </row>
    <row r="19" spans="1:16" ht="26.25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59</v>
      </c>
      <c r="G19" s="2" t="s">
        <v>58</v>
      </c>
      <c r="H19" s="23" t="s">
        <v>77</v>
      </c>
      <c r="I19" s="32">
        <v>17280</v>
      </c>
      <c r="J19" s="22" t="s">
        <v>245</v>
      </c>
      <c r="K19" s="24" t="s">
        <v>248</v>
      </c>
      <c r="L19" s="24" t="s">
        <v>249</v>
      </c>
      <c r="M19" s="32">
        <v>17280</v>
      </c>
      <c r="N19" s="32">
        <v>17280</v>
      </c>
      <c r="O19" s="23" t="s">
        <v>261</v>
      </c>
      <c r="P19" s="37" t="s">
        <v>362</v>
      </c>
    </row>
    <row r="20" spans="1:16" ht="26.25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59</v>
      </c>
      <c r="G20" s="2" t="s">
        <v>58</v>
      </c>
      <c r="H20" s="23" t="s">
        <v>78</v>
      </c>
      <c r="I20" s="32">
        <v>583408.80000000005</v>
      </c>
      <c r="J20" s="22" t="s">
        <v>245</v>
      </c>
      <c r="K20" s="24" t="s">
        <v>248</v>
      </c>
      <c r="L20" s="24" t="s">
        <v>249</v>
      </c>
      <c r="M20" s="32">
        <v>583408.80000000005</v>
      </c>
      <c r="N20" s="32">
        <v>583408.80000000005</v>
      </c>
      <c r="O20" s="25" t="s">
        <v>450</v>
      </c>
      <c r="P20" s="37" t="s">
        <v>363</v>
      </c>
    </row>
    <row r="21" spans="1:16" s="48" customFormat="1" ht="26.25" x14ac:dyDescent="0.55000000000000004">
      <c r="A21" s="43">
        <v>20</v>
      </c>
      <c r="B21" s="43">
        <v>2567</v>
      </c>
      <c r="C21" s="43" t="s">
        <v>55</v>
      </c>
      <c r="D21" s="43" t="s">
        <v>56</v>
      </c>
      <c r="E21" s="43" t="s">
        <v>57</v>
      </c>
      <c r="F21" s="43" t="s">
        <v>59</v>
      </c>
      <c r="G21" s="43" t="s">
        <v>58</v>
      </c>
      <c r="H21" s="40" t="s">
        <v>79</v>
      </c>
      <c r="I21" s="44">
        <v>337000</v>
      </c>
      <c r="J21" s="45" t="s">
        <v>245</v>
      </c>
      <c r="K21" s="46" t="s">
        <v>248</v>
      </c>
      <c r="L21" s="46" t="s">
        <v>249</v>
      </c>
      <c r="M21" s="44">
        <v>332000</v>
      </c>
      <c r="N21" s="44">
        <v>331000</v>
      </c>
      <c r="O21" s="40" t="s">
        <v>323</v>
      </c>
      <c r="P21" s="47" t="s">
        <v>364</v>
      </c>
    </row>
    <row r="22" spans="1:16" s="48" customFormat="1" ht="26.25" x14ac:dyDescent="0.55000000000000004">
      <c r="A22" s="43">
        <v>21</v>
      </c>
      <c r="B22" s="43">
        <v>2567</v>
      </c>
      <c r="C22" s="43" t="s">
        <v>55</v>
      </c>
      <c r="D22" s="43" t="s">
        <v>56</v>
      </c>
      <c r="E22" s="43" t="s">
        <v>57</v>
      </c>
      <c r="F22" s="43" t="s">
        <v>59</v>
      </c>
      <c r="G22" s="43" t="s">
        <v>58</v>
      </c>
      <c r="H22" s="40" t="s">
        <v>80</v>
      </c>
      <c r="I22" s="44">
        <v>440000</v>
      </c>
      <c r="J22" s="45" t="s">
        <v>245</v>
      </c>
      <c r="K22" s="46" t="s">
        <v>248</v>
      </c>
      <c r="L22" s="46" t="s">
        <v>249</v>
      </c>
      <c r="M22" s="44">
        <v>433000</v>
      </c>
      <c r="N22" s="44">
        <v>432000</v>
      </c>
      <c r="O22" s="40" t="s">
        <v>323</v>
      </c>
      <c r="P22" s="47" t="s">
        <v>365</v>
      </c>
    </row>
    <row r="23" spans="1:16" s="48" customFormat="1" ht="26.25" x14ac:dyDescent="0.55000000000000004">
      <c r="A23" s="43">
        <v>22</v>
      </c>
      <c r="B23" s="43">
        <v>2567</v>
      </c>
      <c r="C23" s="43" t="s">
        <v>55</v>
      </c>
      <c r="D23" s="43" t="s">
        <v>56</v>
      </c>
      <c r="E23" s="43" t="s">
        <v>57</v>
      </c>
      <c r="F23" s="43" t="s">
        <v>59</v>
      </c>
      <c r="G23" s="43" t="s">
        <v>58</v>
      </c>
      <c r="H23" s="40" t="s">
        <v>81</v>
      </c>
      <c r="I23" s="44">
        <v>499000</v>
      </c>
      <c r="J23" s="45" t="s">
        <v>245</v>
      </c>
      <c r="K23" s="46" t="s">
        <v>248</v>
      </c>
      <c r="L23" s="46" t="s">
        <v>249</v>
      </c>
      <c r="M23" s="44">
        <v>490000</v>
      </c>
      <c r="N23" s="44">
        <v>489000</v>
      </c>
      <c r="O23" s="40" t="s">
        <v>323</v>
      </c>
      <c r="P23" s="47" t="s">
        <v>366</v>
      </c>
    </row>
    <row r="24" spans="1:16" s="48" customFormat="1" ht="26.25" x14ac:dyDescent="0.55000000000000004">
      <c r="A24" s="43">
        <v>23</v>
      </c>
      <c r="B24" s="43">
        <v>2567</v>
      </c>
      <c r="C24" s="43" t="s">
        <v>55</v>
      </c>
      <c r="D24" s="43" t="s">
        <v>56</v>
      </c>
      <c r="E24" s="43" t="s">
        <v>57</v>
      </c>
      <c r="F24" s="43" t="s">
        <v>59</v>
      </c>
      <c r="G24" s="43" t="s">
        <v>58</v>
      </c>
      <c r="H24" s="40" t="s">
        <v>82</v>
      </c>
      <c r="I24" s="44">
        <v>488000</v>
      </c>
      <c r="J24" s="45" t="s">
        <v>245</v>
      </c>
      <c r="K24" s="46" t="s">
        <v>248</v>
      </c>
      <c r="L24" s="46" t="s">
        <v>249</v>
      </c>
      <c r="M24" s="44">
        <v>481000</v>
      </c>
      <c r="N24" s="44">
        <v>481000</v>
      </c>
      <c r="O24" s="40" t="s">
        <v>262</v>
      </c>
      <c r="P24" s="47" t="s">
        <v>367</v>
      </c>
    </row>
    <row r="25" spans="1:16" s="48" customFormat="1" ht="26.25" x14ac:dyDescent="0.55000000000000004">
      <c r="A25" s="43">
        <v>24</v>
      </c>
      <c r="B25" s="43">
        <v>2567</v>
      </c>
      <c r="C25" s="43" t="s">
        <v>55</v>
      </c>
      <c r="D25" s="43" t="s">
        <v>56</v>
      </c>
      <c r="E25" s="43" t="s">
        <v>57</v>
      </c>
      <c r="F25" s="43" t="s">
        <v>59</v>
      </c>
      <c r="G25" s="43" t="s">
        <v>58</v>
      </c>
      <c r="H25" s="40" t="s">
        <v>83</v>
      </c>
      <c r="I25" s="44">
        <v>497000</v>
      </c>
      <c r="J25" s="45" t="s">
        <v>245</v>
      </c>
      <c r="K25" s="46" t="s">
        <v>248</v>
      </c>
      <c r="L25" s="46" t="s">
        <v>249</v>
      </c>
      <c r="M25" s="44">
        <v>489000</v>
      </c>
      <c r="N25" s="44">
        <v>489000</v>
      </c>
      <c r="O25" s="40" t="s">
        <v>262</v>
      </c>
      <c r="P25" s="47" t="s">
        <v>368</v>
      </c>
    </row>
    <row r="26" spans="1:16" s="48" customFormat="1" ht="26.25" x14ac:dyDescent="0.55000000000000004">
      <c r="A26" s="43">
        <v>25</v>
      </c>
      <c r="B26" s="43">
        <v>2567</v>
      </c>
      <c r="C26" s="43" t="s">
        <v>55</v>
      </c>
      <c r="D26" s="43" t="s">
        <v>56</v>
      </c>
      <c r="E26" s="43" t="s">
        <v>57</v>
      </c>
      <c r="F26" s="43" t="s">
        <v>59</v>
      </c>
      <c r="G26" s="43" t="s">
        <v>58</v>
      </c>
      <c r="H26" s="40" t="s">
        <v>84</v>
      </c>
      <c r="I26" s="44">
        <v>499000</v>
      </c>
      <c r="J26" s="45" t="s">
        <v>245</v>
      </c>
      <c r="K26" s="46" t="s">
        <v>248</v>
      </c>
      <c r="L26" s="46" t="s">
        <v>249</v>
      </c>
      <c r="M26" s="44">
        <v>492000</v>
      </c>
      <c r="N26" s="44">
        <v>491500</v>
      </c>
      <c r="O26" s="40" t="s">
        <v>324</v>
      </c>
      <c r="P26" s="47" t="s">
        <v>369</v>
      </c>
    </row>
    <row r="27" spans="1:16" s="48" customFormat="1" ht="26.25" x14ac:dyDescent="0.55000000000000004">
      <c r="A27" s="43">
        <v>26</v>
      </c>
      <c r="B27" s="43">
        <v>2567</v>
      </c>
      <c r="C27" s="43" t="s">
        <v>55</v>
      </c>
      <c r="D27" s="43" t="s">
        <v>56</v>
      </c>
      <c r="E27" s="43" t="s">
        <v>57</v>
      </c>
      <c r="F27" s="43" t="s">
        <v>59</v>
      </c>
      <c r="G27" s="43" t="s">
        <v>58</v>
      </c>
      <c r="H27" s="40" t="s">
        <v>85</v>
      </c>
      <c r="I27" s="44">
        <v>499000</v>
      </c>
      <c r="J27" s="45" t="s">
        <v>245</v>
      </c>
      <c r="K27" s="46" t="s">
        <v>248</v>
      </c>
      <c r="L27" s="46" t="s">
        <v>249</v>
      </c>
      <c r="M27" s="44">
        <v>492000</v>
      </c>
      <c r="N27" s="44">
        <v>491500</v>
      </c>
      <c r="O27" s="40" t="s">
        <v>324</v>
      </c>
      <c r="P27" s="47" t="s">
        <v>370</v>
      </c>
    </row>
    <row r="28" spans="1:16" s="48" customFormat="1" ht="26.25" x14ac:dyDescent="0.55000000000000004">
      <c r="A28" s="43">
        <v>27</v>
      </c>
      <c r="B28" s="43">
        <v>2567</v>
      </c>
      <c r="C28" s="43" t="s">
        <v>55</v>
      </c>
      <c r="D28" s="43" t="s">
        <v>56</v>
      </c>
      <c r="E28" s="43" t="s">
        <v>57</v>
      </c>
      <c r="F28" s="43" t="s">
        <v>59</v>
      </c>
      <c r="G28" s="43" t="s">
        <v>58</v>
      </c>
      <c r="H28" s="40" t="s">
        <v>86</v>
      </c>
      <c r="I28" s="44">
        <v>499000</v>
      </c>
      <c r="J28" s="45" t="s">
        <v>245</v>
      </c>
      <c r="K28" s="46" t="s">
        <v>248</v>
      </c>
      <c r="L28" s="46" t="s">
        <v>249</v>
      </c>
      <c r="M28" s="44">
        <v>492000</v>
      </c>
      <c r="N28" s="44">
        <v>491500</v>
      </c>
      <c r="O28" s="40" t="s">
        <v>263</v>
      </c>
      <c r="P28" s="47" t="s">
        <v>371</v>
      </c>
    </row>
    <row r="29" spans="1:16" s="48" customFormat="1" ht="26.25" x14ac:dyDescent="0.55000000000000004">
      <c r="A29" s="43">
        <v>28</v>
      </c>
      <c r="B29" s="43">
        <v>2567</v>
      </c>
      <c r="C29" s="43" t="s">
        <v>55</v>
      </c>
      <c r="D29" s="43" t="s">
        <v>56</v>
      </c>
      <c r="E29" s="43" t="s">
        <v>57</v>
      </c>
      <c r="F29" s="43" t="s">
        <v>59</v>
      </c>
      <c r="G29" s="43" t="s">
        <v>58</v>
      </c>
      <c r="H29" s="40" t="s">
        <v>87</v>
      </c>
      <c r="I29" s="44">
        <v>495000</v>
      </c>
      <c r="J29" s="45" t="s">
        <v>245</v>
      </c>
      <c r="K29" s="46" t="s">
        <v>248</v>
      </c>
      <c r="L29" s="46" t="s">
        <v>249</v>
      </c>
      <c r="M29" s="44">
        <v>395600</v>
      </c>
      <c r="N29" s="44">
        <v>394000</v>
      </c>
      <c r="O29" s="40" t="s">
        <v>264</v>
      </c>
      <c r="P29" s="47" t="s">
        <v>372</v>
      </c>
    </row>
    <row r="30" spans="1:16" ht="26.25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59</v>
      </c>
      <c r="G30" s="2" t="s">
        <v>58</v>
      </c>
      <c r="H30" s="23" t="s">
        <v>88</v>
      </c>
      <c r="I30" s="32">
        <v>3940</v>
      </c>
      <c r="J30" s="22" t="s">
        <v>245</v>
      </c>
      <c r="K30" s="24" t="s">
        <v>248</v>
      </c>
      <c r="L30" s="24" t="s">
        <v>249</v>
      </c>
      <c r="M30" s="32">
        <v>3940</v>
      </c>
      <c r="N30" s="32">
        <v>3940</v>
      </c>
      <c r="O30" s="23" t="s">
        <v>265</v>
      </c>
      <c r="P30" s="36">
        <v>66119086894</v>
      </c>
    </row>
    <row r="31" spans="1:16" ht="26.25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59</v>
      </c>
      <c r="G31" s="2" t="s">
        <v>58</v>
      </c>
      <c r="H31" s="23" t="s">
        <v>89</v>
      </c>
      <c r="I31" s="32">
        <v>10600</v>
      </c>
      <c r="J31" s="22" t="s">
        <v>245</v>
      </c>
      <c r="K31" s="24" t="s">
        <v>248</v>
      </c>
      <c r="L31" s="24" t="s">
        <v>249</v>
      </c>
      <c r="M31" s="32">
        <v>10600</v>
      </c>
      <c r="N31" s="32">
        <v>10600</v>
      </c>
      <c r="O31" s="25" t="s">
        <v>266</v>
      </c>
      <c r="P31" s="37" t="s">
        <v>373</v>
      </c>
    </row>
    <row r="32" spans="1:16" ht="26.25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59</v>
      </c>
      <c r="G32" s="2" t="s">
        <v>58</v>
      </c>
      <c r="H32" s="23" t="s">
        <v>90</v>
      </c>
      <c r="I32" s="32">
        <v>800</v>
      </c>
      <c r="J32" s="22" t="s">
        <v>245</v>
      </c>
      <c r="K32" s="24" t="s">
        <v>248</v>
      </c>
      <c r="L32" s="24" t="s">
        <v>249</v>
      </c>
      <c r="M32" s="32">
        <v>800</v>
      </c>
      <c r="N32" s="32">
        <v>800</v>
      </c>
      <c r="O32" s="25" t="s">
        <v>266</v>
      </c>
      <c r="P32" s="37" t="s">
        <v>374</v>
      </c>
    </row>
    <row r="33" spans="1:16" ht="26.25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59</v>
      </c>
      <c r="G33" s="2" t="s">
        <v>58</v>
      </c>
      <c r="H33" s="23" t="s">
        <v>91</v>
      </c>
      <c r="I33" s="32">
        <v>5000</v>
      </c>
      <c r="J33" s="22" t="s">
        <v>245</v>
      </c>
      <c r="K33" s="24" t="s">
        <v>248</v>
      </c>
      <c r="L33" s="24" t="s">
        <v>249</v>
      </c>
      <c r="M33" s="32">
        <v>5000</v>
      </c>
      <c r="N33" s="32">
        <v>5000</v>
      </c>
      <c r="O33" s="25" t="s">
        <v>266</v>
      </c>
      <c r="P33" s="37" t="s">
        <v>376</v>
      </c>
    </row>
    <row r="34" spans="1:16" ht="26.25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59</v>
      </c>
      <c r="G34" s="2" t="s">
        <v>58</v>
      </c>
      <c r="H34" s="23" t="s">
        <v>92</v>
      </c>
      <c r="I34" s="32">
        <v>32000</v>
      </c>
      <c r="J34" s="22" t="s">
        <v>245</v>
      </c>
      <c r="K34" s="24" t="s">
        <v>248</v>
      </c>
      <c r="L34" s="24" t="s">
        <v>249</v>
      </c>
      <c r="M34" s="32">
        <v>32000</v>
      </c>
      <c r="N34" s="32">
        <v>32000</v>
      </c>
      <c r="O34" s="23" t="s">
        <v>267</v>
      </c>
      <c r="P34" s="37" t="s">
        <v>375</v>
      </c>
    </row>
    <row r="35" spans="1:16" ht="26.25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59</v>
      </c>
      <c r="G35" s="2" t="s">
        <v>58</v>
      </c>
      <c r="H35" s="23" t="s">
        <v>93</v>
      </c>
      <c r="I35" s="32">
        <v>8050</v>
      </c>
      <c r="J35" s="22" t="s">
        <v>245</v>
      </c>
      <c r="K35" s="24" t="s">
        <v>248</v>
      </c>
      <c r="L35" s="24" t="s">
        <v>249</v>
      </c>
      <c r="M35" s="32">
        <v>8050</v>
      </c>
      <c r="N35" s="32">
        <v>8050</v>
      </c>
      <c r="O35" s="23" t="s">
        <v>268</v>
      </c>
      <c r="P35" s="37" t="s">
        <v>377</v>
      </c>
    </row>
    <row r="36" spans="1:16" ht="26.25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59</v>
      </c>
      <c r="G36" s="2" t="s">
        <v>58</v>
      </c>
      <c r="H36" s="23" t="s">
        <v>94</v>
      </c>
      <c r="I36" s="32">
        <v>12000</v>
      </c>
      <c r="J36" s="22" t="s">
        <v>245</v>
      </c>
      <c r="K36" s="24" t="s">
        <v>248</v>
      </c>
      <c r="L36" s="24" t="s">
        <v>249</v>
      </c>
      <c r="M36" s="32">
        <v>12000</v>
      </c>
      <c r="N36" s="32">
        <v>12000</v>
      </c>
      <c r="O36" s="27" t="s">
        <v>269</v>
      </c>
      <c r="P36" s="37" t="s">
        <v>378</v>
      </c>
    </row>
    <row r="37" spans="1:16" ht="26.25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59</v>
      </c>
      <c r="G37" s="2" t="s">
        <v>58</v>
      </c>
      <c r="H37" s="23" t="s">
        <v>95</v>
      </c>
      <c r="I37" s="32">
        <v>103500</v>
      </c>
      <c r="J37" s="22" t="s">
        <v>245</v>
      </c>
      <c r="K37" s="24" t="s">
        <v>248</v>
      </c>
      <c r="L37" s="24" t="s">
        <v>249</v>
      </c>
      <c r="M37" s="32">
        <v>103500</v>
      </c>
      <c r="N37" s="32">
        <v>103500</v>
      </c>
      <c r="O37" s="23" t="s">
        <v>270</v>
      </c>
      <c r="P37" s="37" t="s">
        <v>379</v>
      </c>
    </row>
    <row r="38" spans="1:16" s="48" customFormat="1" ht="26.25" x14ac:dyDescent="0.55000000000000004">
      <c r="A38" s="43">
        <v>37</v>
      </c>
      <c r="B38" s="43">
        <v>2567</v>
      </c>
      <c r="C38" s="43" t="s">
        <v>55</v>
      </c>
      <c r="D38" s="43" t="s">
        <v>56</v>
      </c>
      <c r="E38" s="43" t="s">
        <v>57</v>
      </c>
      <c r="F38" s="43" t="s">
        <v>59</v>
      </c>
      <c r="G38" s="43" t="s">
        <v>58</v>
      </c>
      <c r="H38" s="40" t="s">
        <v>96</v>
      </c>
      <c r="I38" s="44">
        <v>18000</v>
      </c>
      <c r="J38" s="45" t="s">
        <v>245</v>
      </c>
      <c r="K38" s="46" t="s">
        <v>248</v>
      </c>
      <c r="L38" s="46" t="s">
        <v>249</v>
      </c>
      <c r="M38" s="44">
        <v>16500</v>
      </c>
      <c r="N38" s="44">
        <v>16500</v>
      </c>
      <c r="O38" s="42" t="s">
        <v>271</v>
      </c>
      <c r="P38" s="47" t="s">
        <v>380</v>
      </c>
    </row>
    <row r="39" spans="1:16" s="48" customFormat="1" ht="26.25" x14ac:dyDescent="0.55000000000000004">
      <c r="A39" s="43">
        <v>38</v>
      </c>
      <c r="B39" s="43">
        <v>2567</v>
      </c>
      <c r="C39" s="43" t="s">
        <v>55</v>
      </c>
      <c r="D39" s="43" t="s">
        <v>56</v>
      </c>
      <c r="E39" s="43" t="s">
        <v>57</v>
      </c>
      <c r="F39" s="43" t="s">
        <v>59</v>
      </c>
      <c r="G39" s="43" t="s">
        <v>58</v>
      </c>
      <c r="H39" s="40" t="s">
        <v>97</v>
      </c>
      <c r="I39" s="44">
        <v>48000</v>
      </c>
      <c r="J39" s="45" t="s">
        <v>245</v>
      </c>
      <c r="K39" s="46" t="s">
        <v>248</v>
      </c>
      <c r="L39" s="46" t="s">
        <v>249</v>
      </c>
      <c r="M39" s="44">
        <v>46000</v>
      </c>
      <c r="N39" s="44">
        <v>46000</v>
      </c>
      <c r="O39" s="40" t="s">
        <v>325</v>
      </c>
      <c r="P39" s="47" t="s">
        <v>381</v>
      </c>
    </row>
    <row r="40" spans="1:16" ht="26.25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59</v>
      </c>
      <c r="G40" s="2" t="s">
        <v>58</v>
      </c>
      <c r="H40" s="23" t="s">
        <v>98</v>
      </c>
      <c r="I40" s="32">
        <v>19440</v>
      </c>
      <c r="J40" s="22" t="s">
        <v>245</v>
      </c>
      <c r="K40" s="24" t="s">
        <v>248</v>
      </c>
      <c r="L40" s="24" t="s">
        <v>249</v>
      </c>
      <c r="M40" s="32">
        <v>19440</v>
      </c>
      <c r="N40" s="32">
        <v>19440</v>
      </c>
      <c r="O40" s="23" t="s">
        <v>261</v>
      </c>
      <c r="P40" s="37" t="s">
        <v>382</v>
      </c>
    </row>
    <row r="41" spans="1:16" ht="26.25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59</v>
      </c>
      <c r="G41" s="2" t="s">
        <v>58</v>
      </c>
      <c r="H41" s="23" t="s">
        <v>99</v>
      </c>
      <c r="I41" s="32">
        <v>25000</v>
      </c>
      <c r="J41" s="22" t="s">
        <v>245</v>
      </c>
      <c r="K41" s="24" t="s">
        <v>248</v>
      </c>
      <c r="L41" s="24" t="s">
        <v>249</v>
      </c>
      <c r="M41" s="32">
        <v>25000</v>
      </c>
      <c r="N41" s="32">
        <v>25000</v>
      </c>
      <c r="O41" s="23" t="s">
        <v>272</v>
      </c>
      <c r="P41" s="37" t="s">
        <v>383</v>
      </c>
    </row>
    <row r="42" spans="1:16" s="48" customFormat="1" ht="26.25" x14ac:dyDescent="0.55000000000000004">
      <c r="A42" s="43">
        <v>41</v>
      </c>
      <c r="B42" s="43">
        <v>2567</v>
      </c>
      <c r="C42" s="43" t="s">
        <v>55</v>
      </c>
      <c r="D42" s="43" t="s">
        <v>56</v>
      </c>
      <c r="E42" s="43" t="s">
        <v>57</v>
      </c>
      <c r="F42" s="43" t="s">
        <v>59</v>
      </c>
      <c r="G42" s="43" t="s">
        <v>58</v>
      </c>
      <c r="H42" s="40" t="s">
        <v>100</v>
      </c>
      <c r="I42" s="44">
        <v>18000</v>
      </c>
      <c r="J42" s="45" t="s">
        <v>245</v>
      </c>
      <c r="K42" s="46" t="s">
        <v>248</v>
      </c>
      <c r="L42" s="46" t="s">
        <v>249</v>
      </c>
      <c r="M42" s="44">
        <v>17400</v>
      </c>
      <c r="N42" s="44">
        <v>17400</v>
      </c>
      <c r="O42" s="40" t="s">
        <v>342</v>
      </c>
      <c r="P42" s="47" t="s">
        <v>384</v>
      </c>
    </row>
    <row r="43" spans="1:16" ht="26.25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59</v>
      </c>
      <c r="G43" s="2" t="s">
        <v>58</v>
      </c>
      <c r="H43" s="23" t="s">
        <v>101</v>
      </c>
      <c r="I43" s="32">
        <v>2930</v>
      </c>
      <c r="J43" s="22" t="s">
        <v>245</v>
      </c>
      <c r="K43" s="24" t="s">
        <v>248</v>
      </c>
      <c r="L43" s="24" t="s">
        <v>249</v>
      </c>
      <c r="M43" s="32">
        <v>2930</v>
      </c>
      <c r="N43" s="32">
        <v>2930</v>
      </c>
      <c r="O43" s="25" t="s">
        <v>341</v>
      </c>
      <c r="P43" s="37" t="s">
        <v>385</v>
      </c>
    </row>
    <row r="44" spans="1:16" ht="26.25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59</v>
      </c>
      <c r="G44" s="2" t="s">
        <v>58</v>
      </c>
      <c r="H44" s="23" t="s">
        <v>102</v>
      </c>
      <c r="I44" s="32">
        <v>12960</v>
      </c>
      <c r="J44" s="22" t="s">
        <v>245</v>
      </c>
      <c r="K44" s="24" t="s">
        <v>248</v>
      </c>
      <c r="L44" s="24" t="s">
        <v>249</v>
      </c>
      <c r="M44" s="32">
        <v>12960</v>
      </c>
      <c r="N44" s="32">
        <v>12960</v>
      </c>
      <c r="O44" s="23" t="s">
        <v>261</v>
      </c>
      <c r="P44" s="37" t="s">
        <v>386</v>
      </c>
    </row>
    <row r="45" spans="1:16" ht="26.25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59</v>
      </c>
      <c r="G45" s="2" t="s">
        <v>58</v>
      </c>
      <c r="H45" s="23" t="s">
        <v>103</v>
      </c>
      <c r="I45" s="32">
        <v>4500</v>
      </c>
      <c r="J45" s="22" t="s">
        <v>245</v>
      </c>
      <c r="K45" s="24" t="s">
        <v>248</v>
      </c>
      <c r="L45" s="24" t="s">
        <v>249</v>
      </c>
      <c r="M45" s="32">
        <v>4500</v>
      </c>
      <c r="N45" s="32">
        <v>4500</v>
      </c>
      <c r="O45" s="25" t="s">
        <v>273</v>
      </c>
      <c r="P45" s="37" t="s">
        <v>387</v>
      </c>
    </row>
    <row r="46" spans="1:16" ht="26.25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59</v>
      </c>
      <c r="G46" s="2" t="s">
        <v>58</v>
      </c>
      <c r="H46" s="23" t="s">
        <v>104</v>
      </c>
      <c r="I46" s="32">
        <v>1050</v>
      </c>
      <c r="J46" s="22" t="s">
        <v>245</v>
      </c>
      <c r="K46" s="24" t="s">
        <v>248</v>
      </c>
      <c r="L46" s="24" t="s">
        <v>249</v>
      </c>
      <c r="M46" s="32">
        <v>1050</v>
      </c>
      <c r="N46" s="32">
        <v>1050</v>
      </c>
      <c r="O46" s="25" t="s">
        <v>273</v>
      </c>
      <c r="P46" s="37" t="s">
        <v>388</v>
      </c>
    </row>
    <row r="47" spans="1:16" s="48" customFormat="1" ht="26.25" x14ac:dyDescent="0.55000000000000004">
      <c r="A47" s="43">
        <v>46</v>
      </c>
      <c r="B47" s="43">
        <v>2567</v>
      </c>
      <c r="C47" s="43" t="s">
        <v>55</v>
      </c>
      <c r="D47" s="43" t="s">
        <v>56</v>
      </c>
      <c r="E47" s="43" t="s">
        <v>57</v>
      </c>
      <c r="F47" s="43" t="s">
        <v>59</v>
      </c>
      <c r="G47" s="43" t="s">
        <v>58</v>
      </c>
      <c r="H47" s="40" t="s">
        <v>105</v>
      </c>
      <c r="I47" s="44">
        <v>15000</v>
      </c>
      <c r="J47" s="45" t="s">
        <v>245</v>
      </c>
      <c r="K47" s="46" t="s">
        <v>248</v>
      </c>
      <c r="L47" s="46" t="s">
        <v>249</v>
      </c>
      <c r="M47" s="44">
        <v>8900</v>
      </c>
      <c r="N47" s="44">
        <v>8900</v>
      </c>
      <c r="O47" s="40" t="s">
        <v>274</v>
      </c>
      <c r="P47" s="47" t="s">
        <v>389</v>
      </c>
    </row>
    <row r="48" spans="1:16" s="48" customFormat="1" ht="26.25" x14ac:dyDescent="0.55000000000000004">
      <c r="A48" s="43">
        <v>47</v>
      </c>
      <c r="B48" s="43">
        <v>2567</v>
      </c>
      <c r="C48" s="43" t="s">
        <v>55</v>
      </c>
      <c r="D48" s="43" t="s">
        <v>56</v>
      </c>
      <c r="E48" s="43" t="s">
        <v>57</v>
      </c>
      <c r="F48" s="43" t="s">
        <v>59</v>
      </c>
      <c r="G48" s="43" t="s">
        <v>58</v>
      </c>
      <c r="H48" s="40" t="s">
        <v>106</v>
      </c>
      <c r="I48" s="44">
        <v>752000</v>
      </c>
      <c r="J48" s="45" t="s">
        <v>245</v>
      </c>
      <c r="K48" s="46" t="s">
        <v>248</v>
      </c>
      <c r="L48" s="46" t="s">
        <v>250</v>
      </c>
      <c r="M48" s="44">
        <v>720000</v>
      </c>
      <c r="N48" s="44">
        <v>550000</v>
      </c>
      <c r="O48" s="42" t="s">
        <v>275</v>
      </c>
      <c r="P48" s="47" t="s">
        <v>390</v>
      </c>
    </row>
    <row r="49" spans="1:16" ht="26.25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59</v>
      </c>
      <c r="G49" s="2" t="s">
        <v>58</v>
      </c>
      <c r="H49" s="23" t="s">
        <v>107</v>
      </c>
      <c r="I49" s="32">
        <v>5011</v>
      </c>
      <c r="J49" s="22" t="s">
        <v>245</v>
      </c>
      <c r="K49" s="24" t="s">
        <v>248</v>
      </c>
      <c r="L49" s="24" t="s">
        <v>249</v>
      </c>
      <c r="M49" s="32">
        <v>5011</v>
      </c>
      <c r="N49" s="32">
        <v>5011</v>
      </c>
      <c r="O49" s="23" t="s">
        <v>276</v>
      </c>
      <c r="P49" s="37" t="s">
        <v>391</v>
      </c>
    </row>
    <row r="50" spans="1:16" ht="26.25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59</v>
      </c>
      <c r="G50" s="2" t="s">
        <v>58</v>
      </c>
      <c r="H50" s="41" t="s">
        <v>108</v>
      </c>
      <c r="I50" s="32">
        <v>57000</v>
      </c>
      <c r="J50" s="22" t="s">
        <v>245</v>
      </c>
      <c r="K50" s="24" t="s">
        <v>248</v>
      </c>
      <c r="L50" s="24" t="s">
        <v>249</v>
      </c>
      <c r="M50" s="32">
        <v>57000</v>
      </c>
      <c r="N50" s="32">
        <v>57000</v>
      </c>
      <c r="O50" s="23" t="s">
        <v>323</v>
      </c>
      <c r="P50" s="37" t="s">
        <v>402</v>
      </c>
    </row>
    <row r="51" spans="1:16" ht="26.25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59</v>
      </c>
      <c r="G51" s="2" t="s">
        <v>58</v>
      </c>
      <c r="H51" s="23" t="s">
        <v>109</v>
      </c>
      <c r="I51" s="32">
        <v>2800</v>
      </c>
      <c r="J51" s="22" t="s">
        <v>245</v>
      </c>
      <c r="K51" s="24" t="s">
        <v>248</v>
      </c>
      <c r="L51" s="24" t="s">
        <v>249</v>
      </c>
      <c r="M51" s="32">
        <v>2800</v>
      </c>
      <c r="N51" s="32">
        <v>2800</v>
      </c>
      <c r="O51" s="25" t="s">
        <v>266</v>
      </c>
      <c r="P51" s="37" t="s">
        <v>392</v>
      </c>
    </row>
    <row r="52" spans="1:16" ht="26.25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59</v>
      </c>
      <c r="G52" s="2" t="s">
        <v>58</v>
      </c>
      <c r="H52" s="23" t="s">
        <v>110</v>
      </c>
      <c r="I52" s="32">
        <v>4000</v>
      </c>
      <c r="J52" s="22" t="s">
        <v>245</v>
      </c>
      <c r="K52" s="24" t="s">
        <v>248</v>
      </c>
      <c r="L52" s="24" t="s">
        <v>249</v>
      </c>
      <c r="M52" s="32">
        <v>4000</v>
      </c>
      <c r="N52" s="32">
        <v>4000</v>
      </c>
      <c r="O52" s="23" t="s">
        <v>270</v>
      </c>
      <c r="P52" s="37" t="s">
        <v>393</v>
      </c>
    </row>
    <row r="53" spans="1:16" ht="26.25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59</v>
      </c>
      <c r="G53" s="2" t="s">
        <v>58</v>
      </c>
      <c r="H53" s="23" t="s">
        <v>111</v>
      </c>
      <c r="I53" s="32">
        <v>26700</v>
      </c>
      <c r="J53" s="22" t="s">
        <v>245</v>
      </c>
      <c r="K53" s="24" t="s">
        <v>248</v>
      </c>
      <c r="L53" s="24" t="s">
        <v>249</v>
      </c>
      <c r="M53" s="32">
        <v>26700</v>
      </c>
      <c r="N53" s="32">
        <v>26700</v>
      </c>
      <c r="O53" s="23" t="s">
        <v>257</v>
      </c>
      <c r="P53" s="37" t="s">
        <v>394</v>
      </c>
    </row>
    <row r="54" spans="1:16" ht="26.25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59</v>
      </c>
      <c r="G54" s="2" t="s">
        <v>58</v>
      </c>
      <c r="H54" s="23" t="s">
        <v>67</v>
      </c>
      <c r="I54" s="32">
        <v>26700</v>
      </c>
      <c r="J54" s="22" t="s">
        <v>245</v>
      </c>
      <c r="K54" s="24" t="s">
        <v>248</v>
      </c>
      <c r="L54" s="24" t="s">
        <v>249</v>
      </c>
      <c r="M54" s="32">
        <v>26700</v>
      </c>
      <c r="N54" s="32">
        <v>26700</v>
      </c>
      <c r="O54" s="23" t="s">
        <v>258</v>
      </c>
      <c r="P54" s="37" t="s">
        <v>395</v>
      </c>
    </row>
    <row r="55" spans="1:16" ht="26.25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59</v>
      </c>
      <c r="G55" s="2" t="s">
        <v>58</v>
      </c>
      <c r="H55" s="23" t="s">
        <v>112</v>
      </c>
      <c r="I55" s="32">
        <v>26700</v>
      </c>
      <c r="J55" s="22" t="s">
        <v>245</v>
      </c>
      <c r="K55" s="24" t="s">
        <v>248</v>
      </c>
      <c r="L55" s="24" t="s">
        <v>249</v>
      </c>
      <c r="M55" s="32">
        <v>26700</v>
      </c>
      <c r="N55" s="32">
        <v>26700</v>
      </c>
      <c r="O55" s="23" t="s">
        <v>277</v>
      </c>
      <c r="P55" s="37" t="s">
        <v>396</v>
      </c>
    </row>
    <row r="56" spans="1:16" ht="26.25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59</v>
      </c>
      <c r="G56" s="2" t="s">
        <v>58</v>
      </c>
      <c r="H56" s="23" t="s">
        <v>113</v>
      </c>
      <c r="I56" s="32">
        <v>26700</v>
      </c>
      <c r="J56" s="22" t="s">
        <v>245</v>
      </c>
      <c r="K56" s="24" t="s">
        <v>248</v>
      </c>
      <c r="L56" s="24" t="s">
        <v>249</v>
      </c>
      <c r="M56" s="32">
        <v>26700</v>
      </c>
      <c r="N56" s="32">
        <v>26700</v>
      </c>
      <c r="O56" s="23" t="s">
        <v>253</v>
      </c>
      <c r="P56" s="37" t="s">
        <v>397</v>
      </c>
    </row>
    <row r="57" spans="1:16" ht="26.25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59</v>
      </c>
      <c r="G57" s="2" t="s">
        <v>58</v>
      </c>
      <c r="H57" s="23" t="s">
        <v>114</v>
      </c>
      <c r="I57" s="32">
        <v>3700</v>
      </c>
      <c r="J57" s="22" t="s">
        <v>245</v>
      </c>
      <c r="K57" s="24" t="s">
        <v>248</v>
      </c>
      <c r="L57" s="24" t="s">
        <v>249</v>
      </c>
      <c r="M57" s="32">
        <v>3700</v>
      </c>
      <c r="N57" s="32">
        <v>3700</v>
      </c>
      <c r="O57" s="23" t="s">
        <v>278</v>
      </c>
      <c r="P57" s="37" t="s">
        <v>398</v>
      </c>
    </row>
    <row r="58" spans="1:16" ht="26.25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59</v>
      </c>
      <c r="G58" s="2" t="s">
        <v>58</v>
      </c>
      <c r="H58" s="23" t="s">
        <v>115</v>
      </c>
      <c r="I58" s="32">
        <v>29400</v>
      </c>
      <c r="J58" s="22" t="s">
        <v>245</v>
      </c>
      <c r="K58" s="24" t="s">
        <v>248</v>
      </c>
      <c r="L58" s="24" t="s">
        <v>249</v>
      </c>
      <c r="M58" s="32">
        <v>29400</v>
      </c>
      <c r="N58" s="32">
        <v>29400</v>
      </c>
      <c r="O58" s="23" t="s">
        <v>261</v>
      </c>
      <c r="P58" s="37" t="s">
        <v>399</v>
      </c>
    </row>
    <row r="59" spans="1:16" ht="26.25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59</v>
      </c>
      <c r="G59" s="2" t="s">
        <v>58</v>
      </c>
      <c r="H59" s="23" t="s">
        <v>116</v>
      </c>
      <c r="I59" s="32">
        <v>2280</v>
      </c>
      <c r="J59" s="22" t="s">
        <v>245</v>
      </c>
      <c r="K59" s="24" t="s">
        <v>248</v>
      </c>
      <c r="L59" s="24" t="s">
        <v>249</v>
      </c>
      <c r="M59" s="32">
        <v>2280</v>
      </c>
      <c r="N59" s="32">
        <v>2280</v>
      </c>
      <c r="O59" s="25" t="s">
        <v>341</v>
      </c>
      <c r="P59" s="37" t="s">
        <v>400</v>
      </c>
    </row>
    <row r="60" spans="1:16" ht="26.25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59</v>
      </c>
      <c r="G60" s="2" t="s">
        <v>58</v>
      </c>
      <c r="H60" s="23" t="s">
        <v>117</v>
      </c>
      <c r="I60" s="32">
        <v>5402</v>
      </c>
      <c r="J60" s="22" t="s">
        <v>245</v>
      </c>
      <c r="K60" s="24" t="s">
        <v>248</v>
      </c>
      <c r="L60" s="24" t="s">
        <v>249</v>
      </c>
      <c r="M60" s="32">
        <v>5402</v>
      </c>
      <c r="N60" s="32">
        <v>5402</v>
      </c>
      <c r="O60" s="25" t="s">
        <v>341</v>
      </c>
      <c r="P60" s="37" t="s">
        <v>401</v>
      </c>
    </row>
    <row r="61" spans="1:16" s="48" customFormat="1" ht="26.25" x14ac:dyDescent="0.55000000000000004">
      <c r="A61" s="43">
        <v>60</v>
      </c>
      <c r="B61" s="43">
        <v>2567</v>
      </c>
      <c r="C61" s="43" t="s">
        <v>55</v>
      </c>
      <c r="D61" s="43" t="s">
        <v>56</v>
      </c>
      <c r="E61" s="43" t="s">
        <v>57</v>
      </c>
      <c r="F61" s="43" t="s">
        <v>59</v>
      </c>
      <c r="G61" s="43" t="s">
        <v>58</v>
      </c>
      <c r="H61" s="40" t="s">
        <v>118</v>
      </c>
      <c r="I61" s="44">
        <v>1304000</v>
      </c>
      <c r="J61" s="45" t="s">
        <v>245</v>
      </c>
      <c r="K61" s="46" t="s">
        <v>248</v>
      </c>
      <c r="L61" s="46" t="s">
        <v>250</v>
      </c>
      <c r="M61" s="44">
        <v>1301696.6000000001</v>
      </c>
      <c r="N61" s="44">
        <v>980000</v>
      </c>
      <c r="O61" s="40" t="s">
        <v>279</v>
      </c>
      <c r="P61" s="47" t="s">
        <v>403</v>
      </c>
    </row>
    <row r="62" spans="1:16" ht="26.25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59</v>
      </c>
      <c r="G62" s="2" t="s">
        <v>58</v>
      </c>
      <c r="H62" s="23" t="s">
        <v>119</v>
      </c>
      <c r="I62" s="32">
        <v>4700</v>
      </c>
      <c r="J62" s="22" t="s">
        <v>245</v>
      </c>
      <c r="K62" s="24" t="s">
        <v>248</v>
      </c>
      <c r="L62" s="24" t="s">
        <v>249</v>
      </c>
      <c r="M62" s="32">
        <v>4700</v>
      </c>
      <c r="N62" s="32">
        <v>4700</v>
      </c>
      <c r="O62" s="25" t="s">
        <v>266</v>
      </c>
      <c r="P62" s="37" t="s">
        <v>404</v>
      </c>
    </row>
    <row r="63" spans="1:16" ht="26.25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59</v>
      </c>
      <c r="G63" s="2" t="s">
        <v>58</v>
      </c>
      <c r="H63" s="23" t="s">
        <v>120</v>
      </c>
      <c r="I63" s="32">
        <v>26855</v>
      </c>
      <c r="J63" s="22" t="s">
        <v>245</v>
      </c>
      <c r="K63" s="24" t="s">
        <v>248</v>
      </c>
      <c r="L63" s="24" t="s">
        <v>249</v>
      </c>
      <c r="M63" s="32">
        <v>26855</v>
      </c>
      <c r="N63" s="32">
        <v>26855</v>
      </c>
      <c r="O63" s="23" t="s">
        <v>325</v>
      </c>
      <c r="P63" s="37" t="s">
        <v>405</v>
      </c>
    </row>
    <row r="64" spans="1:16" ht="26.25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59</v>
      </c>
      <c r="G64" s="2" t="s">
        <v>58</v>
      </c>
      <c r="H64" s="23" t="s">
        <v>121</v>
      </c>
      <c r="I64" s="32">
        <v>22000</v>
      </c>
      <c r="J64" s="22" t="s">
        <v>245</v>
      </c>
      <c r="K64" s="24" t="s">
        <v>248</v>
      </c>
      <c r="L64" s="24" t="s">
        <v>249</v>
      </c>
      <c r="M64" s="32">
        <v>22000</v>
      </c>
      <c r="N64" s="32">
        <v>22000</v>
      </c>
      <c r="O64" s="23" t="s">
        <v>451</v>
      </c>
      <c r="P64" s="37" t="s">
        <v>406</v>
      </c>
    </row>
    <row r="65" spans="1:16" ht="26.25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59</v>
      </c>
      <c r="G65" s="2" t="s">
        <v>58</v>
      </c>
      <c r="H65" s="23" t="s">
        <v>122</v>
      </c>
      <c r="I65" s="32">
        <v>51360</v>
      </c>
      <c r="J65" s="22" t="s">
        <v>245</v>
      </c>
      <c r="K65" s="24" t="s">
        <v>248</v>
      </c>
      <c r="L65" s="24" t="s">
        <v>249</v>
      </c>
      <c r="M65" s="32">
        <v>51140.19</v>
      </c>
      <c r="N65" s="32">
        <v>51140.19</v>
      </c>
      <c r="O65" s="23" t="s">
        <v>280</v>
      </c>
      <c r="P65" s="37" t="s">
        <v>407</v>
      </c>
    </row>
    <row r="66" spans="1:16" s="48" customFormat="1" ht="26.25" x14ac:dyDescent="0.55000000000000004">
      <c r="A66" s="43">
        <v>65</v>
      </c>
      <c r="B66" s="43">
        <v>2567</v>
      </c>
      <c r="C66" s="43" t="s">
        <v>55</v>
      </c>
      <c r="D66" s="43" t="s">
        <v>56</v>
      </c>
      <c r="E66" s="43" t="s">
        <v>57</v>
      </c>
      <c r="F66" s="43" t="s">
        <v>59</v>
      </c>
      <c r="G66" s="43" t="s">
        <v>58</v>
      </c>
      <c r="H66" s="40" t="s">
        <v>123</v>
      </c>
      <c r="I66" s="44">
        <v>10000</v>
      </c>
      <c r="J66" s="45" t="s">
        <v>245</v>
      </c>
      <c r="K66" s="46" t="s">
        <v>248</v>
      </c>
      <c r="L66" s="46" t="s">
        <v>249</v>
      </c>
      <c r="M66" s="44">
        <v>8850</v>
      </c>
      <c r="N66" s="44">
        <v>8850</v>
      </c>
      <c r="O66" s="40" t="s">
        <v>281</v>
      </c>
      <c r="P66" s="47" t="s">
        <v>408</v>
      </c>
    </row>
    <row r="67" spans="1:16" ht="26.25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59</v>
      </c>
      <c r="G67" s="2" t="s">
        <v>58</v>
      </c>
      <c r="H67" s="41" t="s">
        <v>124</v>
      </c>
      <c r="I67" s="32">
        <v>27650</v>
      </c>
      <c r="J67" s="22" t="s">
        <v>245</v>
      </c>
      <c r="K67" s="24" t="s">
        <v>248</v>
      </c>
      <c r="L67" s="24" t="s">
        <v>249</v>
      </c>
      <c r="M67" s="32">
        <v>27650</v>
      </c>
      <c r="N67" s="32">
        <v>27650</v>
      </c>
      <c r="O67" s="23" t="s">
        <v>282</v>
      </c>
      <c r="P67" s="37" t="s">
        <v>409</v>
      </c>
    </row>
    <row r="68" spans="1:16" s="48" customFormat="1" ht="26.25" x14ac:dyDescent="0.55000000000000004">
      <c r="A68" s="43">
        <v>67</v>
      </c>
      <c r="B68" s="43">
        <v>2567</v>
      </c>
      <c r="C68" s="43" t="s">
        <v>55</v>
      </c>
      <c r="D68" s="43" t="s">
        <v>56</v>
      </c>
      <c r="E68" s="43" t="s">
        <v>57</v>
      </c>
      <c r="F68" s="43" t="s">
        <v>59</v>
      </c>
      <c r="G68" s="43" t="s">
        <v>58</v>
      </c>
      <c r="H68" s="40" t="s">
        <v>343</v>
      </c>
      <c r="I68" s="44">
        <v>159000</v>
      </c>
      <c r="J68" s="45" t="s">
        <v>245</v>
      </c>
      <c r="K68" s="46" t="s">
        <v>248</v>
      </c>
      <c r="L68" s="46" t="s">
        <v>249</v>
      </c>
      <c r="M68" s="44">
        <v>166000</v>
      </c>
      <c r="N68" s="44">
        <v>159000</v>
      </c>
      <c r="O68" s="40" t="s">
        <v>283</v>
      </c>
      <c r="P68" s="47" t="s">
        <v>410</v>
      </c>
    </row>
    <row r="69" spans="1:16" s="48" customFormat="1" ht="26.25" x14ac:dyDescent="0.55000000000000004">
      <c r="A69" s="43">
        <v>68</v>
      </c>
      <c r="B69" s="43">
        <v>2567</v>
      </c>
      <c r="C69" s="43" t="s">
        <v>55</v>
      </c>
      <c r="D69" s="43" t="s">
        <v>56</v>
      </c>
      <c r="E69" s="43" t="s">
        <v>57</v>
      </c>
      <c r="F69" s="43" t="s">
        <v>59</v>
      </c>
      <c r="G69" s="43" t="s">
        <v>58</v>
      </c>
      <c r="H69" s="40" t="s">
        <v>125</v>
      </c>
      <c r="I69" s="44">
        <v>460000</v>
      </c>
      <c r="J69" s="45" t="s">
        <v>245</v>
      </c>
      <c r="K69" s="46" t="s">
        <v>248</v>
      </c>
      <c r="L69" s="46" t="s">
        <v>249</v>
      </c>
      <c r="M69" s="44">
        <v>456000</v>
      </c>
      <c r="N69" s="44">
        <v>455000</v>
      </c>
      <c r="O69" s="40" t="s">
        <v>323</v>
      </c>
      <c r="P69" s="47" t="s">
        <v>411</v>
      </c>
    </row>
    <row r="70" spans="1:16" ht="26.25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59</v>
      </c>
      <c r="G70" s="2" t="s">
        <v>58</v>
      </c>
      <c r="H70" s="23" t="s">
        <v>126</v>
      </c>
      <c r="I70" s="32">
        <v>1980</v>
      </c>
      <c r="J70" s="22" t="s">
        <v>245</v>
      </c>
      <c r="K70" s="24" t="s">
        <v>248</v>
      </c>
      <c r="L70" s="24" t="s">
        <v>249</v>
      </c>
      <c r="M70" s="32">
        <v>1980</v>
      </c>
      <c r="N70" s="32">
        <v>1980</v>
      </c>
      <c r="O70" s="23" t="s">
        <v>284</v>
      </c>
      <c r="P70" s="37" t="s">
        <v>412</v>
      </c>
    </row>
    <row r="71" spans="1:16" ht="26.25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59</v>
      </c>
      <c r="G71" s="2" t="s">
        <v>58</v>
      </c>
      <c r="H71" s="23" t="s">
        <v>88</v>
      </c>
      <c r="I71" s="32">
        <v>1600</v>
      </c>
      <c r="J71" s="22" t="s">
        <v>245</v>
      </c>
      <c r="K71" s="24" t="s">
        <v>248</v>
      </c>
      <c r="L71" s="24" t="s">
        <v>249</v>
      </c>
      <c r="M71" s="32">
        <v>1600</v>
      </c>
      <c r="N71" s="32">
        <v>1600</v>
      </c>
      <c r="O71" s="23" t="s">
        <v>265</v>
      </c>
      <c r="P71" s="37" t="s">
        <v>413</v>
      </c>
    </row>
    <row r="72" spans="1:16" ht="26.25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59</v>
      </c>
      <c r="G72" s="2" t="s">
        <v>58</v>
      </c>
      <c r="H72" s="23" t="s">
        <v>127</v>
      </c>
      <c r="I72" s="32">
        <v>14010</v>
      </c>
      <c r="J72" s="22" t="s">
        <v>245</v>
      </c>
      <c r="K72" s="24" t="s">
        <v>248</v>
      </c>
      <c r="L72" s="24" t="s">
        <v>249</v>
      </c>
      <c r="M72" s="32">
        <v>14010</v>
      </c>
      <c r="N72" s="32">
        <v>14010</v>
      </c>
      <c r="O72" s="25" t="s">
        <v>326</v>
      </c>
      <c r="P72" s="37" t="s">
        <v>414</v>
      </c>
    </row>
    <row r="73" spans="1:16" ht="26.25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59</v>
      </c>
      <c r="G73" s="2" t="s">
        <v>58</v>
      </c>
      <c r="H73" s="23" t="s">
        <v>128</v>
      </c>
      <c r="I73" s="32">
        <v>1980</v>
      </c>
      <c r="J73" s="22" t="s">
        <v>245</v>
      </c>
      <c r="K73" s="24" t="s">
        <v>248</v>
      </c>
      <c r="L73" s="24" t="s">
        <v>249</v>
      </c>
      <c r="M73" s="32">
        <v>1980</v>
      </c>
      <c r="N73" s="32">
        <v>1980</v>
      </c>
      <c r="O73" s="23" t="s">
        <v>273</v>
      </c>
      <c r="P73" s="37" t="s">
        <v>415</v>
      </c>
    </row>
    <row r="74" spans="1:16" ht="26.25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59</v>
      </c>
      <c r="G74" s="2" t="s">
        <v>58</v>
      </c>
      <c r="H74" s="23" t="s">
        <v>74</v>
      </c>
      <c r="I74" s="32">
        <v>11880</v>
      </c>
      <c r="J74" s="22" t="s">
        <v>245</v>
      </c>
      <c r="K74" s="24" t="s">
        <v>248</v>
      </c>
      <c r="L74" s="24" t="s">
        <v>249</v>
      </c>
      <c r="M74" s="32">
        <v>11880</v>
      </c>
      <c r="N74" s="32">
        <v>11880</v>
      </c>
      <c r="O74" s="25" t="s">
        <v>341</v>
      </c>
      <c r="P74" s="37" t="s">
        <v>416</v>
      </c>
    </row>
    <row r="75" spans="1:16" ht="26.25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59</v>
      </c>
      <c r="G75" s="2" t="s">
        <v>58</v>
      </c>
      <c r="H75" s="23" t="s">
        <v>75</v>
      </c>
      <c r="I75" s="32">
        <v>14800</v>
      </c>
      <c r="J75" s="22" t="s">
        <v>245</v>
      </c>
      <c r="K75" s="24" t="s">
        <v>248</v>
      </c>
      <c r="L75" s="24" t="s">
        <v>249</v>
      </c>
      <c r="M75" s="32">
        <v>14800</v>
      </c>
      <c r="N75" s="32">
        <v>14800</v>
      </c>
      <c r="O75" s="25" t="s">
        <v>341</v>
      </c>
      <c r="P75" s="37" t="s">
        <v>417</v>
      </c>
    </row>
    <row r="76" spans="1:16" ht="26.25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59</v>
      </c>
      <c r="G76" s="2" t="s">
        <v>58</v>
      </c>
      <c r="H76" s="23" t="s">
        <v>129</v>
      </c>
      <c r="I76" s="32">
        <v>13600</v>
      </c>
      <c r="J76" s="22" t="s">
        <v>245</v>
      </c>
      <c r="K76" s="24" t="s">
        <v>248</v>
      </c>
      <c r="L76" s="24" t="s">
        <v>249</v>
      </c>
      <c r="M76" s="32">
        <v>13600</v>
      </c>
      <c r="N76" s="32">
        <v>13600</v>
      </c>
      <c r="O76" s="25" t="s">
        <v>452</v>
      </c>
      <c r="P76" s="37" t="s">
        <v>418</v>
      </c>
    </row>
    <row r="77" spans="1:16" ht="26.25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59</v>
      </c>
      <c r="G77" s="2" t="s">
        <v>58</v>
      </c>
      <c r="H77" s="23" t="s">
        <v>130</v>
      </c>
      <c r="I77" s="32">
        <v>232316.26</v>
      </c>
      <c r="J77" s="22" t="s">
        <v>245</v>
      </c>
      <c r="K77" s="24" t="s">
        <v>248</v>
      </c>
      <c r="L77" s="24" t="s">
        <v>249</v>
      </c>
      <c r="M77" s="32">
        <v>232316.26</v>
      </c>
      <c r="N77" s="32">
        <v>232000</v>
      </c>
      <c r="O77" s="23" t="s">
        <v>285</v>
      </c>
      <c r="P77" s="37" t="s">
        <v>419</v>
      </c>
    </row>
    <row r="78" spans="1:16" ht="26.25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59</v>
      </c>
      <c r="G78" s="2" t="s">
        <v>58</v>
      </c>
      <c r="H78" s="23" t="s">
        <v>131</v>
      </c>
      <c r="I78" s="32">
        <v>37960.449999999997</v>
      </c>
      <c r="J78" s="22" t="s">
        <v>245</v>
      </c>
      <c r="K78" s="24" t="s">
        <v>248</v>
      </c>
      <c r="L78" s="24" t="s">
        <v>249</v>
      </c>
      <c r="M78" s="38">
        <v>37960.449999999997</v>
      </c>
      <c r="N78" s="32">
        <v>37960</v>
      </c>
      <c r="O78" s="23" t="s">
        <v>273</v>
      </c>
      <c r="P78" s="37" t="s">
        <v>420</v>
      </c>
    </row>
    <row r="79" spans="1:16" ht="26.25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59</v>
      </c>
      <c r="G79" s="2" t="s">
        <v>58</v>
      </c>
      <c r="H79" s="25" t="s">
        <v>132</v>
      </c>
      <c r="I79" s="32">
        <v>17000</v>
      </c>
      <c r="J79" s="22" t="s">
        <v>245</v>
      </c>
      <c r="K79" s="24" t="s">
        <v>248</v>
      </c>
      <c r="L79" s="24" t="s">
        <v>249</v>
      </c>
      <c r="M79" s="32">
        <v>17000</v>
      </c>
      <c r="N79" s="32">
        <v>17000</v>
      </c>
      <c r="O79" s="23" t="s">
        <v>451</v>
      </c>
      <c r="P79" s="37" t="s">
        <v>421</v>
      </c>
    </row>
    <row r="80" spans="1:16" ht="26.25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59</v>
      </c>
      <c r="G80" s="2" t="s">
        <v>58</v>
      </c>
      <c r="H80" s="23" t="s">
        <v>133</v>
      </c>
      <c r="I80" s="32">
        <v>2000</v>
      </c>
      <c r="J80" s="22" t="s">
        <v>245</v>
      </c>
      <c r="K80" s="24" t="s">
        <v>248</v>
      </c>
      <c r="L80" s="24" t="s">
        <v>249</v>
      </c>
      <c r="M80" s="32">
        <v>2000</v>
      </c>
      <c r="N80" s="32">
        <v>2000</v>
      </c>
      <c r="O80" s="23" t="s">
        <v>451</v>
      </c>
      <c r="P80" s="37" t="s">
        <v>422</v>
      </c>
    </row>
    <row r="81" spans="1:16" ht="26.25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59</v>
      </c>
      <c r="G81" s="2" t="s">
        <v>58</v>
      </c>
      <c r="H81" s="25" t="s">
        <v>134</v>
      </c>
      <c r="I81" s="32">
        <v>42237.18</v>
      </c>
      <c r="J81" s="22" t="s">
        <v>245</v>
      </c>
      <c r="K81" s="24" t="s">
        <v>248</v>
      </c>
      <c r="L81" s="24" t="s">
        <v>249</v>
      </c>
      <c r="M81" s="32">
        <v>42237.18</v>
      </c>
      <c r="N81" s="32">
        <v>42237.18</v>
      </c>
      <c r="O81" s="23" t="s">
        <v>327</v>
      </c>
      <c r="P81" s="37" t="s">
        <v>420</v>
      </c>
    </row>
    <row r="82" spans="1:16" ht="26.25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59</v>
      </c>
      <c r="G82" s="2" t="s">
        <v>58</v>
      </c>
      <c r="H82" s="23" t="s">
        <v>135</v>
      </c>
      <c r="I82" s="32">
        <v>38734</v>
      </c>
      <c r="J82" s="22" t="s">
        <v>245</v>
      </c>
      <c r="K82" s="24" t="s">
        <v>248</v>
      </c>
      <c r="L82" s="24" t="s">
        <v>249</v>
      </c>
      <c r="M82" s="32">
        <v>38734</v>
      </c>
      <c r="N82" s="32">
        <v>38734</v>
      </c>
      <c r="O82" s="25" t="s">
        <v>328</v>
      </c>
      <c r="P82" s="37" t="s">
        <v>423</v>
      </c>
    </row>
    <row r="83" spans="1:16" ht="26.25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59</v>
      </c>
      <c r="G83" s="2" t="s">
        <v>58</v>
      </c>
      <c r="H83" s="23" t="s">
        <v>136</v>
      </c>
      <c r="I83" s="32">
        <v>48000</v>
      </c>
      <c r="J83" s="22" t="s">
        <v>245</v>
      </c>
      <c r="K83" s="24" t="s">
        <v>248</v>
      </c>
      <c r="L83" s="24" t="s">
        <v>249</v>
      </c>
      <c r="M83" s="32">
        <v>48000</v>
      </c>
      <c r="N83" s="32">
        <v>48000</v>
      </c>
      <c r="O83" s="25" t="s">
        <v>286</v>
      </c>
      <c r="P83" s="37" t="s">
        <v>424</v>
      </c>
    </row>
    <row r="84" spans="1:16" ht="26.25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59</v>
      </c>
      <c r="G84" s="2" t="s">
        <v>58</v>
      </c>
      <c r="H84" s="23" t="s">
        <v>137</v>
      </c>
      <c r="I84" s="32">
        <v>14000</v>
      </c>
      <c r="J84" s="22" t="s">
        <v>245</v>
      </c>
      <c r="K84" s="24" t="s">
        <v>248</v>
      </c>
      <c r="L84" s="24" t="s">
        <v>249</v>
      </c>
      <c r="M84" s="32">
        <v>13800</v>
      </c>
      <c r="N84" s="32">
        <v>13800</v>
      </c>
      <c r="O84" s="25" t="s">
        <v>266</v>
      </c>
      <c r="P84" s="37" t="s">
        <v>425</v>
      </c>
    </row>
    <row r="85" spans="1:16" ht="26.25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59</v>
      </c>
      <c r="G85" s="2" t="s">
        <v>58</v>
      </c>
      <c r="H85" s="25" t="s">
        <v>138</v>
      </c>
      <c r="I85" s="32">
        <v>43600</v>
      </c>
      <c r="J85" s="22" t="s">
        <v>245</v>
      </c>
      <c r="K85" s="24" t="s">
        <v>248</v>
      </c>
      <c r="L85" s="24" t="s">
        <v>249</v>
      </c>
      <c r="M85" s="32">
        <v>43600</v>
      </c>
      <c r="N85" s="32">
        <v>43600</v>
      </c>
      <c r="O85" s="25" t="s">
        <v>287</v>
      </c>
      <c r="P85" s="37" t="s">
        <v>426</v>
      </c>
    </row>
    <row r="86" spans="1:16" ht="26.25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59</v>
      </c>
      <c r="G86" s="2" t="s">
        <v>58</v>
      </c>
      <c r="H86" s="25" t="s">
        <v>139</v>
      </c>
      <c r="I86" s="32">
        <v>27000</v>
      </c>
      <c r="J86" s="22" t="s">
        <v>245</v>
      </c>
      <c r="K86" s="24" t="s">
        <v>248</v>
      </c>
      <c r="L86" s="24" t="s">
        <v>249</v>
      </c>
      <c r="M86" s="32">
        <v>27000</v>
      </c>
      <c r="N86" s="32">
        <v>27000</v>
      </c>
      <c r="O86" s="23" t="s">
        <v>288</v>
      </c>
      <c r="P86" s="37" t="s">
        <v>427</v>
      </c>
    </row>
    <row r="87" spans="1:16" ht="26.25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59</v>
      </c>
      <c r="G87" s="2" t="s">
        <v>58</v>
      </c>
      <c r="H87" s="23" t="s">
        <v>140</v>
      </c>
      <c r="I87" s="32">
        <v>54000</v>
      </c>
      <c r="J87" s="22" t="s">
        <v>245</v>
      </c>
      <c r="K87" s="24" t="s">
        <v>248</v>
      </c>
      <c r="L87" s="24" t="s">
        <v>249</v>
      </c>
      <c r="M87" s="32">
        <v>54000</v>
      </c>
      <c r="N87" s="32">
        <v>54000</v>
      </c>
      <c r="O87" s="23" t="s">
        <v>289</v>
      </c>
      <c r="P87" s="37" t="s">
        <v>428</v>
      </c>
    </row>
    <row r="88" spans="1:16" ht="26.25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59</v>
      </c>
      <c r="G88" s="2" t="s">
        <v>58</v>
      </c>
      <c r="H88" s="23" t="s">
        <v>141</v>
      </c>
      <c r="I88" s="32">
        <v>27000</v>
      </c>
      <c r="J88" s="22" t="s">
        <v>245</v>
      </c>
      <c r="K88" s="24" t="s">
        <v>248</v>
      </c>
      <c r="L88" s="24" t="s">
        <v>249</v>
      </c>
      <c r="M88" s="32">
        <v>27000</v>
      </c>
      <c r="N88" s="32">
        <v>27000</v>
      </c>
      <c r="O88" s="25" t="s">
        <v>290</v>
      </c>
      <c r="P88" s="37" t="s">
        <v>429</v>
      </c>
    </row>
    <row r="89" spans="1:16" ht="26.25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59</v>
      </c>
      <c r="G89" s="2" t="s">
        <v>58</v>
      </c>
      <c r="H89" s="23" t="s">
        <v>142</v>
      </c>
      <c r="I89" s="32">
        <v>1079</v>
      </c>
      <c r="J89" s="22" t="s">
        <v>245</v>
      </c>
      <c r="K89" s="24" t="s">
        <v>248</v>
      </c>
      <c r="L89" s="24" t="s">
        <v>249</v>
      </c>
      <c r="M89" s="32">
        <v>1079</v>
      </c>
      <c r="N89" s="32">
        <v>1079</v>
      </c>
      <c r="O89" s="23" t="s">
        <v>273</v>
      </c>
      <c r="P89" s="37" t="s">
        <v>430</v>
      </c>
    </row>
    <row r="90" spans="1:16" ht="26.25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59</v>
      </c>
      <c r="G90" s="2" t="s">
        <v>58</v>
      </c>
      <c r="H90" s="23" t="s">
        <v>143</v>
      </c>
      <c r="I90" s="32">
        <v>12900</v>
      </c>
      <c r="J90" s="22" t="s">
        <v>245</v>
      </c>
      <c r="K90" s="24" t="s">
        <v>248</v>
      </c>
      <c r="L90" s="24" t="s">
        <v>249</v>
      </c>
      <c r="M90" s="32">
        <v>12900</v>
      </c>
      <c r="N90" s="32">
        <v>12900</v>
      </c>
      <c r="O90" s="25" t="s">
        <v>329</v>
      </c>
      <c r="P90" s="37" t="s">
        <v>431</v>
      </c>
    </row>
    <row r="91" spans="1:16" ht="26.25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59</v>
      </c>
      <c r="G91" s="2" t="s">
        <v>58</v>
      </c>
      <c r="H91" s="23" t="s">
        <v>144</v>
      </c>
      <c r="I91" s="32">
        <v>63000</v>
      </c>
      <c r="J91" s="22" t="s">
        <v>245</v>
      </c>
      <c r="K91" s="24" t="s">
        <v>248</v>
      </c>
      <c r="L91" s="24" t="s">
        <v>249</v>
      </c>
      <c r="M91" s="32">
        <v>62500</v>
      </c>
      <c r="N91" s="32">
        <v>62500</v>
      </c>
      <c r="O91" s="25" t="s">
        <v>330</v>
      </c>
      <c r="P91" s="37" t="s">
        <v>432</v>
      </c>
    </row>
    <row r="92" spans="1:16" ht="26.25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59</v>
      </c>
      <c r="G92" s="2" t="s">
        <v>58</v>
      </c>
      <c r="H92" s="23" t="s">
        <v>145</v>
      </c>
      <c r="I92" s="32">
        <v>32000</v>
      </c>
      <c r="J92" s="22" t="s">
        <v>245</v>
      </c>
      <c r="K92" s="24" t="s">
        <v>248</v>
      </c>
      <c r="L92" s="24" t="s">
        <v>249</v>
      </c>
      <c r="M92" s="32">
        <v>31900</v>
      </c>
      <c r="N92" s="32">
        <v>31900</v>
      </c>
      <c r="O92" s="25" t="s">
        <v>326</v>
      </c>
      <c r="P92" s="37" t="s">
        <v>433</v>
      </c>
    </row>
    <row r="93" spans="1:16" ht="26.25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59</v>
      </c>
      <c r="G93" s="2" t="s">
        <v>58</v>
      </c>
      <c r="H93" s="25" t="s">
        <v>146</v>
      </c>
      <c r="I93" s="32">
        <v>28000</v>
      </c>
      <c r="J93" s="22" t="s">
        <v>245</v>
      </c>
      <c r="K93" s="24" t="s">
        <v>248</v>
      </c>
      <c r="L93" s="24" t="s">
        <v>249</v>
      </c>
      <c r="M93" s="32">
        <v>28000</v>
      </c>
      <c r="N93" s="32">
        <v>28000</v>
      </c>
      <c r="O93" s="25" t="s">
        <v>282</v>
      </c>
      <c r="P93" s="37" t="s">
        <v>434</v>
      </c>
    </row>
    <row r="94" spans="1:16" ht="26.25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59</v>
      </c>
      <c r="G94" s="2" t="s">
        <v>58</v>
      </c>
      <c r="H94" s="23" t="s">
        <v>147</v>
      </c>
      <c r="I94" s="32">
        <v>23750</v>
      </c>
      <c r="J94" s="22" t="s">
        <v>245</v>
      </c>
      <c r="K94" s="24" t="s">
        <v>248</v>
      </c>
      <c r="L94" s="24" t="s">
        <v>249</v>
      </c>
      <c r="M94" s="32">
        <v>23750</v>
      </c>
      <c r="N94" s="32">
        <v>23750</v>
      </c>
      <c r="O94" s="25" t="s">
        <v>341</v>
      </c>
      <c r="P94" s="37" t="s">
        <v>435</v>
      </c>
    </row>
    <row r="95" spans="1:16" ht="26.25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59</v>
      </c>
      <c r="G95" s="2" t="s">
        <v>58</v>
      </c>
      <c r="H95" s="25" t="s">
        <v>148</v>
      </c>
      <c r="I95" s="32">
        <v>13320</v>
      </c>
      <c r="J95" s="22" t="s">
        <v>245</v>
      </c>
      <c r="K95" s="24" t="s">
        <v>248</v>
      </c>
      <c r="L95" s="24" t="s">
        <v>249</v>
      </c>
      <c r="M95" s="32">
        <v>13320</v>
      </c>
      <c r="N95" s="32">
        <v>13320</v>
      </c>
      <c r="O95" s="25" t="s">
        <v>341</v>
      </c>
      <c r="P95" s="37" t="s">
        <v>436</v>
      </c>
    </row>
    <row r="96" spans="1:16" ht="26.25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59</v>
      </c>
      <c r="G96" s="2" t="s">
        <v>58</v>
      </c>
      <c r="H96" s="23" t="s">
        <v>149</v>
      </c>
      <c r="I96" s="32">
        <v>95080</v>
      </c>
      <c r="J96" s="22" t="s">
        <v>245</v>
      </c>
      <c r="K96" s="24" t="s">
        <v>248</v>
      </c>
      <c r="L96" s="24" t="s">
        <v>249</v>
      </c>
      <c r="M96" s="32">
        <v>83195</v>
      </c>
      <c r="N96" s="32">
        <v>83195</v>
      </c>
      <c r="O96" s="25" t="s">
        <v>331</v>
      </c>
      <c r="P96" s="37" t="s">
        <v>437</v>
      </c>
    </row>
    <row r="97" spans="1:16" s="48" customFormat="1" ht="26.25" x14ac:dyDescent="0.55000000000000004">
      <c r="A97" s="43">
        <v>96</v>
      </c>
      <c r="B97" s="43">
        <v>2567</v>
      </c>
      <c r="C97" s="43" t="s">
        <v>55</v>
      </c>
      <c r="D97" s="43" t="s">
        <v>56</v>
      </c>
      <c r="E97" s="43" t="s">
        <v>57</v>
      </c>
      <c r="F97" s="43" t="s">
        <v>59</v>
      </c>
      <c r="G97" s="43" t="s">
        <v>58</v>
      </c>
      <c r="H97" s="40" t="s">
        <v>150</v>
      </c>
      <c r="I97" s="44">
        <v>130000</v>
      </c>
      <c r="J97" s="45" t="s">
        <v>245</v>
      </c>
      <c r="K97" s="46" t="s">
        <v>248</v>
      </c>
      <c r="L97" s="46" t="s">
        <v>249</v>
      </c>
      <c r="M97" s="44">
        <v>120550</v>
      </c>
      <c r="N97" s="44">
        <v>120550</v>
      </c>
      <c r="O97" s="42" t="s">
        <v>274</v>
      </c>
      <c r="P97" s="47" t="s">
        <v>438</v>
      </c>
    </row>
    <row r="98" spans="1:16" ht="26.25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59</v>
      </c>
      <c r="G98" s="2" t="s">
        <v>58</v>
      </c>
      <c r="H98" s="23" t="s">
        <v>151</v>
      </c>
      <c r="I98" s="32">
        <v>20200</v>
      </c>
      <c r="J98" s="22" t="s">
        <v>245</v>
      </c>
      <c r="K98" s="24" t="s">
        <v>248</v>
      </c>
      <c r="L98" s="24" t="s">
        <v>249</v>
      </c>
      <c r="M98" s="32">
        <v>20200</v>
      </c>
      <c r="N98" s="32">
        <v>20200</v>
      </c>
      <c r="O98" s="25" t="s">
        <v>332</v>
      </c>
      <c r="P98" s="37" t="s">
        <v>439</v>
      </c>
    </row>
    <row r="99" spans="1:16" s="48" customFormat="1" ht="26.25" x14ac:dyDescent="0.55000000000000004">
      <c r="A99" s="43">
        <v>98</v>
      </c>
      <c r="B99" s="43">
        <v>2567</v>
      </c>
      <c r="C99" s="43" t="s">
        <v>55</v>
      </c>
      <c r="D99" s="43" t="s">
        <v>56</v>
      </c>
      <c r="E99" s="43" t="s">
        <v>57</v>
      </c>
      <c r="F99" s="43" t="s">
        <v>59</v>
      </c>
      <c r="G99" s="43" t="s">
        <v>58</v>
      </c>
      <c r="H99" s="40" t="s">
        <v>152</v>
      </c>
      <c r="I99" s="44">
        <v>498000</v>
      </c>
      <c r="J99" s="45" t="s">
        <v>245</v>
      </c>
      <c r="K99" s="46" t="s">
        <v>248</v>
      </c>
      <c r="L99" s="46" t="s">
        <v>249</v>
      </c>
      <c r="M99" s="44">
        <v>498000</v>
      </c>
      <c r="N99" s="44">
        <v>498000</v>
      </c>
      <c r="O99" s="42" t="s">
        <v>275</v>
      </c>
      <c r="P99" s="47" t="s">
        <v>440</v>
      </c>
    </row>
    <row r="100" spans="1:16" s="48" customFormat="1" ht="26.25" x14ac:dyDescent="0.55000000000000004">
      <c r="A100" s="43">
        <v>99</v>
      </c>
      <c r="B100" s="43">
        <v>2567</v>
      </c>
      <c r="C100" s="43" t="s">
        <v>55</v>
      </c>
      <c r="D100" s="43" t="s">
        <v>56</v>
      </c>
      <c r="E100" s="43" t="s">
        <v>57</v>
      </c>
      <c r="F100" s="43" t="s">
        <v>59</v>
      </c>
      <c r="G100" s="43" t="s">
        <v>58</v>
      </c>
      <c r="H100" s="40" t="s">
        <v>153</v>
      </c>
      <c r="I100" s="44">
        <v>499000</v>
      </c>
      <c r="J100" s="45" t="s">
        <v>245</v>
      </c>
      <c r="K100" s="46" t="s">
        <v>248</v>
      </c>
      <c r="L100" s="46" t="s">
        <v>249</v>
      </c>
      <c r="M100" s="49">
        <v>495000</v>
      </c>
      <c r="N100" s="44">
        <v>495000</v>
      </c>
      <c r="O100" s="42" t="s">
        <v>291</v>
      </c>
      <c r="P100" s="47" t="s">
        <v>346</v>
      </c>
    </row>
    <row r="101" spans="1:16" s="48" customFormat="1" ht="26.25" x14ac:dyDescent="0.55000000000000004">
      <c r="A101" s="43">
        <v>100</v>
      </c>
      <c r="B101" s="43">
        <v>2567</v>
      </c>
      <c r="C101" s="43" t="s">
        <v>55</v>
      </c>
      <c r="D101" s="43" t="s">
        <v>56</v>
      </c>
      <c r="E101" s="43" t="s">
        <v>57</v>
      </c>
      <c r="F101" s="43" t="s">
        <v>59</v>
      </c>
      <c r="G101" s="43" t="s">
        <v>58</v>
      </c>
      <c r="H101" s="40" t="s">
        <v>154</v>
      </c>
      <c r="I101" s="44">
        <v>496000</v>
      </c>
      <c r="J101" s="45" t="s">
        <v>245</v>
      </c>
      <c r="K101" s="46" t="s">
        <v>248</v>
      </c>
      <c r="L101" s="46" t="s">
        <v>249</v>
      </c>
      <c r="M101" s="44">
        <v>489000</v>
      </c>
      <c r="N101" s="44">
        <v>488500</v>
      </c>
      <c r="O101" s="40" t="s">
        <v>323</v>
      </c>
      <c r="P101" s="47" t="s">
        <v>441</v>
      </c>
    </row>
    <row r="102" spans="1:16" s="48" customFormat="1" ht="26.25" x14ac:dyDescent="0.55000000000000004">
      <c r="A102" s="43">
        <v>101</v>
      </c>
      <c r="B102" s="43">
        <v>2567</v>
      </c>
      <c r="C102" s="43" t="s">
        <v>55</v>
      </c>
      <c r="D102" s="43" t="s">
        <v>56</v>
      </c>
      <c r="E102" s="43" t="s">
        <v>57</v>
      </c>
      <c r="F102" s="43" t="s">
        <v>59</v>
      </c>
      <c r="G102" s="43" t="s">
        <v>58</v>
      </c>
      <c r="H102" s="40" t="s">
        <v>155</v>
      </c>
      <c r="I102" s="44">
        <v>499000</v>
      </c>
      <c r="J102" s="45" t="s">
        <v>245</v>
      </c>
      <c r="K102" s="46" t="s">
        <v>248</v>
      </c>
      <c r="L102" s="46" t="s">
        <v>249</v>
      </c>
      <c r="M102" s="44">
        <v>494000</v>
      </c>
      <c r="N102" s="44">
        <v>493500</v>
      </c>
      <c r="O102" s="40" t="s">
        <v>323</v>
      </c>
      <c r="P102" s="47" t="s">
        <v>442</v>
      </c>
    </row>
    <row r="103" spans="1:16" ht="26.25" x14ac:dyDescent="0.55000000000000004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59</v>
      </c>
      <c r="G103" s="2" t="s">
        <v>58</v>
      </c>
      <c r="H103" s="23" t="s">
        <v>156</v>
      </c>
      <c r="I103" s="32">
        <v>7500</v>
      </c>
      <c r="J103" s="22" t="s">
        <v>245</v>
      </c>
      <c r="K103" s="24" t="s">
        <v>248</v>
      </c>
      <c r="L103" s="24" t="s">
        <v>249</v>
      </c>
      <c r="M103" s="32">
        <v>7500</v>
      </c>
      <c r="N103" s="32">
        <v>7500</v>
      </c>
      <c r="O103" s="25" t="s">
        <v>268</v>
      </c>
      <c r="P103" s="37" t="s">
        <v>443</v>
      </c>
    </row>
    <row r="104" spans="1:16" ht="26.25" x14ac:dyDescent="0.55000000000000004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59</v>
      </c>
      <c r="G104" s="2" t="s">
        <v>58</v>
      </c>
      <c r="H104" s="25" t="s">
        <v>157</v>
      </c>
      <c r="I104" s="32">
        <v>600</v>
      </c>
      <c r="J104" s="22" t="s">
        <v>245</v>
      </c>
      <c r="K104" s="24" t="s">
        <v>248</v>
      </c>
      <c r="L104" s="24" t="s">
        <v>249</v>
      </c>
      <c r="M104" s="32">
        <v>600</v>
      </c>
      <c r="N104" s="32">
        <v>600</v>
      </c>
      <c r="O104" s="25" t="s">
        <v>266</v>
      </c>
      <c r="P104" s="37" t="s">
        <v>444</v>
      </c>
    </row>
    <row r="105" spans="1:16" ht="26.25" x14ac:dyDescent="0.55000000000000004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59</v>
      </c>
      <c r="G105" s="2" t="s">
        <v>58</v>
      </c>
      <c r="H105" s="23" t="s">
        <v>158</v>
      </c>
      <c r="I105" s="32">
        <v>11000</v>
      </c>
      <c r="J105" s="22" t="s">
        <v>245</v>
      </c>
      <c r="K105" s="24" t="s">
        <v>248</v>
      </c>
      <c r="L105" s="24" t="s">
        <v>249</v>
      </c>
      <c r="M105" s="32">
        <v>11000</v>
      </c>
      <c r="N105" s="32">
        <v>11000</v>
      </c>
      <c r="O105" s="23" t="s">
        <v>292</v>
      </c>
      <c r="P105" s="37" t="s">
        <v>445</v>
      </c>
    </row>
    <row r="106" spans="1:16" ht="26.25" x14ac:dyDescent="0.55000000000000004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59</v>
      </c>
      <c r="G106" s="2" t="s">
        <v>58</v>
      </c>
      <c r="H106" s="23" t="s">
        <v>159</v>
      </c>
      <c r="I106" s="32">
        <v>25600</v>
      </c>
      <c r="J106" s="22" t="s">
        <v>245</v>
      </c>
      <c r="K106" s="24" t="s">
        <v>248</v>
      </c>
      <c r="L106" s="24" t="s">
        <v>249</v>
      </c>
      <c r="M106" s="32">
        <v>25600</v>
      </c>
      <c r="N106" s="32">
        <v>25600</v>
      </c>
      <c r="O106" s="25" t="s">
        <v>293</v>
      </c>
      <c r="P106" s="37" t="s">
        <v>446</v>
      </c>
    </row>
    <row r="107" spans="1:16" ht="26.25" x14ac:dyDescent="0.55000000000000004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59</v>
      </c>
      <c r="G107" s="2" t="s">
        <v>58</v>
      </c>
      <c r="H107" s="23" t="s">
        <v>160</v>
      </c>
      <c r="I107" s="32">
        <v>1200</v>
      </c>
      <c r="J107" s="22" t="s">
        <v>245</v>
      </c>
      <c r="K107" s="24" t="s">
        <v>248</v>
      </c>
      <c r="L107" s="24" t="s">
        <v>249</v>
      </c>
      <c r="M107" s="32">
        <v>1200</v>
      </c>
      <c r="N107" s="32">
        <v>1200</v>
      </c>
      <c r="O107" s="25" t="s">
        <v>266</v>
      </c>
      <c r="P107" s="37" t="s">
        <v>447</v>
      </c>
    </row>
    <row r="108" spans="1:16" ht="26.25" x14ac:dyDescent="0.55000000000000004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59</v>
      </c>
      <c r="G108" s="2" t="s">
        <v>58</v>
      </c>
      <c r="H108" s="25" t="s">
        <v>161</v>
      </c>
      <c r="I108" s="32">
        <v>43000</v>
      </c>
      <c r="J108" s="22" t="s">
        <v>245</v>
      </c>
      <c r="K108" s="24" t="s">
        <v>248</v>
      </c>
      <c r="L108" s="24" t="s">
        <v>249</v>
      </c>
      <c r="M108" s="32">
        <v>43000</v>
      </c>
      <c r="N108" s="32">
        <v>43000</v>
      </c>
      <c r="O108" s="23" t="s">
        <v>292</v>
      </c>
      <c r="P108" s="37" t="s">
        <v>448</v>
      </c>
    </row>
    <row r="109" spans="1:16" ht="26.25" x14ac:dyDescent="0.55000000000000004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59</v>
      </c>
      <c r="G109" s="2" t="s">
        <v>58</v>
      </c>
      <c r="H109" s="23" t="s">
        <v>162</v>
      </c>
      <c r="I109" s="32">
        <v>56000</v>
      </c>
      <c r="J109" s="22" t="s">
        <v>245</v>
      </c>
      <c r="K109" s="24" t="s">
        <v>248</v>
      </c>
      <c r="L109" s="24" t="s">
        <v>249</v>
      </c>
      <c r="M109" s="32">
        <v>56000</v>
      </c>
      <c r="N109" s="32">
        <v>56000</v>
      </c>
      <c r="O109" s="25" t="s">
        <v>294</v>
      </c>
      <c r="P109" s="37" t="s">
        <v>449</v>
      </c>
    </row>
    <row r="110" spans="1:16" ht="26.25" x14ac:dyDescent="0.55000000000000004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59</v>
      </c>
      <c r="G110" s="2" t="s">
        <v>58</v>
      </c>
      <c r="H110" s="23" t="s">
        <v>113</v>
      </c>
      <c r="I110" s="32">
        <v>24000</v>
      </c>
      <c r="J110" s="22" t="s">
        <v>245</v>
      </c>
      <c r="K110" s="24" t="s">
        <v>248</v>
      </c>
      <c r="L110" s="24" t="s">
        <v>249</v>
      </c>
      <c r="M110" s="32">
        <v>24000</v>
      </c>
      <c r="N110" s="32">
        <v>24000</v>
      </c>
      <c r="O110" s="23" t="s">
        <v>253</v>
      </c>
      <c r="P110" s="36">
        <v>67049128085</v>
      </c>
    </row>
    <row r="111" spans="1:16" ht="26.25" x14ac:dyDescent="0.55000000000000004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59</v>
      </c>
      <c r="G111" s="2" t="s">
        <v>58</v>
      </c>
      <c r="H111" s="23" t="s">
        <v>163</v>
      </c>
      <c r="I111" s="32">
        <v>35000</v>
      </c>
      <c r="J111" s="22" t="s">
        <v>245</v>
      </c>
      <c r="K111" s="24" t="s">
        <v>248</v>
      </c>
      <c r="L111" s="24" t="s">
        <v>249</v>
      </c>
      <c r="M111" s="32">
        <v>35000</v>
      </c>
      <c r="N111" s="32">
        <v>35000</v>
      </c>
      <c r="O111" s="28" t="s">
        <v>295</v>
      </c>
      <c r="P111" s="36">
        <v>67049107631</v>
      </c>
    </row>
    <row r="112" spans="1:16" ht="26.25" x14ac:dyDescent="0.55000000000000004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59</v>
      </c>
      <c r="G112" s="2" t="s">
        <v>58</v>
      </c>
      <c r="H112" s="25" t="s">
        <v>164</v>
      </c>
      <c r="I112" s="32">
        <v>40000</v>
      </c>
      <c r="J112" s="22" t="s">
        <v>245</v>
      </c>
      <c r="K112" s="24" t="s">
        <v>248</v>
      </c>
      <c r="L112" s="24" t="s">
        <v>249</v>
      </c>
      <c r="M112" s="32">
        <v>40000</v>
      </c>
      <c r="N112" s="32">
        <v>40000</v>
      </c>
      <c r="O112" s="28" t="s">
        <v>295</v>
      </c>
      <c r="P112" s="36">
        <v>67039520394</v>
      </c>
    </row>
    <row r="113" spans="1:16" ht="26.25" x14ac:dyDescent="0.55000000000000004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59</v>
      </c>
      <c r="G113" s="2" t="s">
        <v>58</v>
      </c>
      <c r="H113" s="23" t="s">
        <v>165</v>
      </c>
      <c r="I113" s="32">
        <v>4000</v>
      </c>
      <c r="J113" s="22" t="s">
        <v>245</v>
      </c>
      <c r="K113" s="24" t="s">
        <v>248</v>
      </c>
      <c r="L113" s="24" t="s">
        <v>249</v>
      </c>
      <c r="M113" s="32">
        <v>4000</v>
      </c>
      <c r="N113" s="32">
        <v>4000</v>
      </c>
      <c r="O113" s="25" t="s">
        <v>296</v>
      </c>
      <c r="P113" s="36">
        <v>67049200610</v>
      </c>
    </row>
    <row r="114" spans="1:16" ht="26.25" x14ac:dyDescent="0.55000000000000004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59</v>
      </c>
      <c r="G114" s="2" t="s">
        <v>58</v>
      </c>
      <c r="H114" s="23" t="s">
        <v>166</v>
      </c>
      <c r="I114" s="32">
        <v>87389.68</v>
      </c>
      <c r="J114" s="22" t="s">
        <v>245</v>
      </c>
      <c r="K114" s="24" t="s">
        <v>248</v>
      </c>
      <c r="L114" s="24" t="s">
        <v>249</v>
      </c>
      <c r="M114" s="32">
        <v>87389.68</v>
      </c>
      <c r="N114" s="32">
        <v>87000</v>
      </c>
      <c r="O114" s="28" t="s">
        <v>297</v>
      </c>
      <c r="P114" s="36">
        <v>67049258107</v>
      </c>
    </row>
    <row r="115" spans="1:16" ht="26.25" x14ac:dyDescent="0.55000000000000004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59</v>
      </c>
      <c r="G115" s="2" t="s">
        <v>58</v>
      </c>
      <c r="H115" s="25" t="s">
        <v>167</v>
      </c>
      <c r="I115" s="32">
        <v>5000</v>
      </c>
      <c r="J115" s="22" t="s">
        <v>245</v>
      </c>
      <c r="K115" s="24" t="s">
        <v>248</v>
      </c>
      <c r="L115" s="24" t="s">
        <v>249</v>
      </c>
      <c r="M115" s="32">
        <v>5000</v>
      </c>
      <c r="N115" s="32">
        <v>5000</v>
      </c>
      <c r="O115" s="25" t="s">
        <v>298</v>
      </c>
      <c r="P115" s="36">
        <v>67049272907</v>
      </c>
    </row>
    <row r="116" spans="1:16" ht="26.25" x14ac:dyDescent="0.55000000000000004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59</v>
      </c>
      <c r="G116" s="2" t="s">
        <v>58</v>
      </c>
      <c r="H116" s="25" t="s">
        <v>168</v>
      </c>
      <c r="I116" s="32">
        <v>3000</v>
      </c>
      <c r="J116" s="22" t="s">
        <v>245</v>
      </c>
      <c r="K116" s="24" t="s">
        <v>248</v>
      </c>
      <c r="L116" s="24" t="s">
        <v>249</v>
      </c>
      <c r="M116" s="32">
        <v>3000</v>
      </c>
      <c r="N116" s="32">
        <v>3000</v>
      </c>
      <c r="O116" s="25" t="s">
        <v>298</v>
      </c>
      <c r="P116" s="36">
        <v>67049394352</v>
      </c>
    </row>
    <row r="117" spans="1:16" ht="26.25" x14ac:dyDescent="0.55000000000000004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59</v>
      </c>
      <c r="G117" s="2" t="s">
        <v>58</v>
      </c>
      <c r="H117" s="23" t="s">
        <v>169</v>
      </c>
      <c r="I117" s="32">
        <v>27000</v>
      </c>
      <c r="J117" s="22" t="s">
        <v>245</v>
      </c>
      <c r="K117" s="24" t="s">
        <v>248</v>
      </c>
      <c r="L117" s="24" t="s">
        <v>249</v>
      </c>
      <c r="M117" s="32">
        <v>27000</v>
      </c>
      <c r="N117" s="32">
        <v>27000</v>
      </c>
      <c r="O117" s="25" t="s">
        <v>299</v>
      </c>
      <c r="P117" s="36">
        <v>67049447890</v>
      </c>
    </row>
    <row r="118" spans="1:16" ht="26.25" x14ac:dyDescent="0.55000000000000004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59</v>
      </c>
      <c r="G118" s="2" t="s">
        <v>58</v>
      </c>
      <c r="H118" s="25" t="s">
        <v>170</v>
      </c>
      <c r="I118" s="32">
        <v>37300</v>
      </c>
      <c r="J118" s="22" t="s">
        <v>245</v>
      </c>
      <c r="K118" s="24" t="s">
        <v>248</v>
      </c>
      <c r="L118" s="24" t="s">
        <v>249</v>
      </c>
      <c r="M118" s="32">
        <v>37300</v>
      </c>
      <c r="N118" s="32">
        <v>37300</v>
      </c>
      <c r="O118" s="23" t="s">
        <v>451</v>
      </c>
      <c r="P118" s="36">
        <v>67049449838</v>
      </c>
    </row>
    <row r="119" spans="1:16" ht="26.25" x14ac:dyDescent="0.55000000000000004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59</v>
      </c>
      <c r="G119" s="2" t="s">
        <v>58</v>
      </c>
      <c r="H119" s="23" t="s">
        <v>171</v>
      </c>
      <c r="I119" s="32">
        <v>6000</v>
      </c>
      <c r="J119" s="22" t="s">
        <v>245</v>
      </c>
      <c r="K119" s="24" t="s">
        <v>248</v>
      </c>
      <c r="L119" s="24" t="s">
        <v>249</v>
      </c>
      <c r="M119" s="32">
        <v>6000</v>
      </c>
      <c r="N119" s="32">
        <v>6000</v>
      </c>
      <c r="O119" s="25" t="s">
        <v>341</v>
      </c>
      <c r="P119" s="36">
        <v>67049016404</v>
      </c>
    </row>
    <row r="120" spans="1:16" ht="26.25" x14ac:dyDescent="0.55000000000000004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59</v>
      </c>
      <c r="G120" s="2" t="s">
        <v>58</v>
      </c>
      <c r="H120" s="25" t="s">
        <v>172</v>
      </c>
      <c r="I120" s="32">
        <v>2450</v>
      </c>
      <c r="J120" s="22" t="s">
        <v>245</v>
      </c>
      <c r="K120" s="24" t="s">
        <v>248</v>
      </c>
      <c r="L120" s="24" t="s">
        <v>249</v>
      </c>
      <c r="M120" s="32">
        <v>2450</v>
      </c>
      <c r="N120" s="32">
        <v>2450</v>
      </c>
      <c r="O120" s="25" t="s">
        <v>300</v>
      </c>
      <c r="P120" s="36">
        <v>67049051956</v>
      </c>
    </row>
    <row r="121" spans="1:16" ht="26.25" x14ac:dyDescent="0.55000000000000004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59</v>
      </c>
      <c r="G121" s="2" t="s">
        <v>58</v>
      </c>
      <c r="H121" s="23" t="s">
        <v>173</v>
      </c>
      <c r="I121" s="32">
        <v>23000</v>
      </c>
      <c r="J121" s="22" t="s">
        <v>245</v>
      </c>
      <c r="K121" s="24" t="s">
        <v>248</v>
      </c>
      <c r="L121" s="24" t="s">
        <v>249</v>
      </c>
      <c r="M121" s="32">
        <v>23000</v>
      </c>
      <c r="N121" s="32">
        <v>23000</v>
      </c>
      <c r="O121" s="23" t="s">
        <v>301</v>
      </c>
      <c r="P121" s="36">
        <v>67089334477</v>
      </c>
    </row>
    <row r="122" spans="1:16" ht="26.25" x14ac:dyDescent="0.55000000000000004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59</v>
      </c>
      <c r="G122" s="2" t="s">
        <v>58</v>
      </c>
      <c r="H122" s="23" t="s">
        <v>142</v>
      </c>
      <c r="I122" s="32">
        <v>882</v>
      </c>
      <c r="J122" s="22" t="s">
        <v>245</v>
      </c>
      <c r="K122" s="24" t="s">
        <v>248</v>
      </c>
      <c r="L122" s="24" t="s">
        <v>249</v>
      </c>
      <c r="M122" s="32">
        <v>882</v>
      </c>
      <c r="N122" s="32">
        <v>882</v>
      </c>
      <c r="O122" s="23" t="s">
        <v>273</v>
      </c>
      <c r="P122" s="36">
        <v>67049435592</v>
      </c>
    </row>
    <row r="123" spans="1:16" s="48" customFormat="1" ht="26.25" x14ac:dyDescent="0.55000000000000004">
      <c r="A123" s="43">
        <v>122</v>
      </c>
      <c r="B123" s="43">
        <v>2567</v>
      </c>
      <c r="C123" s="43" t="s">
        <v>55</v>
      </c>
      <c r="D123" s="43" t="s">
        <v>56</v>
      </c>
      <c r="E123" s="43" t="s">
        <v>57</v>
      </c>
      <c r="F123" s="43" t="s">
        <v>59</v>
      </c>
      <c r="G123" s="43" t="s">
        <v>58</v>
      </c>
      <c r="H123" s="40" t="s">
        <v>174</v>
      </c>
      <c r="I123" s="50">
        <v>499900</v>
      </c>
      <c r="J123" s="45" t="s">
        <v>245</v>
      </c>
      <c r="K123" s="46" t="s">
        <v>248</v>
      </c>
      <c r="L123" s="46" t="s">
        <v>249</v>
      </c>
      <c r="M123" s="50">
        <v>499900</v>
      </c>
      <c r="N123" s="50">
        <v>499000</v>
      </c>
      <c r="O123" s="42" t="s">
        <v>302</v>
      </c>
      <c r="P123" s="51">
        <v>67059064583</v>
      </c>
    </row>
    <row r="124" spans="1:16" s="48" customFormat="1" ht="26.25" x14ac:dyDescent="0.55000000000000004">
      <c r="A124" s="43">
        <v>123</v>
      </c>
      <c r="B124" s="43">
        <v>2567</v>
      </c>
      <c r="C124" s="43" t="s">
        <v>55</v>
      </c>
      <c r="D124" s="43" t="s">
        <v>56</v>
      </c>
      <c r="E124" s="43" t="s">
        <v>57</v>
      </c>
      <c r="F124" s="43" t="s">
        <v>59</v>
      </c>
      <c r="G124" s="43" t="s">
        <v>58</v>
      </c>
      <c r="H124" s="40" t="s">
        <v>175</v>
      </c>
      <c r="I124" s="52">
        <v>497200</v>
      </c>
      <c r="J124" s="45" t="s">
        <v>245</v>
      </c>
      <c r="K124" s="46" t="s">
        <v>248</v>
      </c>
      <c r="L124" s="46" t="s">
        <v>249</v>
      </c>
      <c r="M124" s="52">
        <v>497200</v>
      </c>
      <c r="N124" s="52">
        <v>497000</v>
      </c>
      <c r="O124" s="42" t="s">
        <v>302</v>
      </c>
      <c r="P124" s="51">
        <v>67059065249</v>
      </c>
    </row>
    <row r="125" spans="1:16" s="48" customFormat="1" ht="26.25" x14ac:dyDescent="0.55000000000000004">
      <c r="A125" s="43">
        <v>124</v>
      </c>
      <c r="B125" s="43">
        <v>2567</v>
      </c>
      <c r="C125" s="43" t="s">
        <v>55</v>
      </c>
      <c r="D125" s="43" t="s">
        <v>56</v>
      </c>
      <c r="E125" s="43" t="s">
        <v>57</v>
      </c>
      <c r="F125" s="43" t="s">
        <v>59</v>
      </c>
      <c r="G125" s="43" t="s">
        <v>58</v>
      </c>
      <c r="H125" s="40" t="s">
        <v>176</v>
      </c>
      <c r="I125" s="44">
        <v>486400</v>
      </c>
      <c r="J125" s="45" t="s">
        <v>245</v>
      </c>
      <c r="K125" s="46" t="s">
        <v>248</v>
      </c>
      <c r="L125" s="46" t="s">
        <v>249</v>
      </c>
      <c r="M125" s="44">
        <v>486400</v>
      </c>
      <c r="N125" s="44">
        <v>486000</v>
      </c>
      <c r="O125" s="42" t="s">
        <v>302</v>
      </c>
      <c r="P125" s="51">
        <v>67059065576</v>
      </c>
    </row>
    <row r="126" spans="1:16" s="48" customFormat="1" ht="26.25" x14ac:dyDescent="0.55000000000000004">
      <c r="A126" s="43">
        <v>125</v>
      </c>
      <c r="B126" s="43">
        <v>2567</v>
      </c>
      <c r="C126" s="43" t="s">
        <v>55</v>
      </c>
      <c r="D126" s="43" t="s">
        <v>56</v>
      </c>
      <c r="E126" s="43" t="s">
        <v>57</v>
      </c>
      <c r="F126" s="43" t="s">
        <v>59</v>
      </c>
      <c r="G126" s="43" t="s">
        <v>58</v>
      </c>
      <c r="H126" s="40" t="s">
        <v>177</v>
      </c>
      <c r="I126" s="44">
        <v>799000</v>
      </c>
      <c r="J126" s="45" t="s">
        <v>245</v>
      </c>
      <c r="K126" s="46" t="s">
        <v>248</v>
      </c>
      <c r="L126" s="46" t="s">
        <v>251</v>
      </c>
      <c r="M126" s="44">
        <v>799000</v>
      </c>
      <c r="N126" s="44">
        <v>637000</v>
      </c>
      <c r="O126" s="40" t="s">
        <v>303</v>
      </c>
      <c r="P126" s="51">
        <v>67049081655</v>
      </c>
    </row>
    <row r="127" spans="1:16" s="48" customFormat="1" ht="26.25" x14ac:dyDescent="0.55000000000000004">
      <c r="A127" s="43">
        <v>126</v>
      </c>
      <c r="B127" s="43">
        <v>2567</v>
      </c>
      <c r="C127" s="43" t="s">
        <v>55</v>
      </c>
      <c r="D127" s="43" t="s">
        <v>56</v>
      </c>
      <c r="E127" s="43" t="s">
        <v>57</v>
      </c>
      <c r="F127" s="43" t="s">
        <v>59</v>
      </c>
      <c r="G127" s="43" t="s">
        <v>58</v>
      </c>
      <c r="H127" s="40" t="s">
        <v>178</v>
      </c>
      <c r="I127" s="44">
        <v>499000</v>
      </c>
      <c r="J127" s="45" t="s">
        <v>245</v>
      </c>
      <c r="K127" s="46" t="s">
        <v>248</v>
      </c>
      <c r="L127" s="46" t="s">
        <v>249</v>
      </c>
      <c r="M127" s="44">
        <v>484000</v>
      </c>
      <c r="N127" s="44">
        <v>484000</v>
      </c>
      <c r="O127" s="42" t="s">
        <v>304</v>
      </c>
      <c r="P127" s="51">
        <v>67059077255</v>
      </c>
    </row>
    <row r="128" spans="1:16" s="48" customFormat="1" ht="26.25" x14ac:dyDescent="0.55000000000000004">
      <c r="A128" s="43">
        <v>127</v>
      </c>
      <c r="B128" s="43">
        <v>2567</v>
      </c>
      <c r="C128" s="43" t="s">
        <v>55</v>
      </c>
      <c r="D128" s="43" t="s">
        <v>56</v>
      </c>
      <c r="E128" s="43" t="s">
        <v>57</v>
      </c>
      <c r="F128" s="43" t="s">
        <v>59</v>
      </c>
      <c r="G128" s="43" t="s">
        <v>58</v>
      </c>
      <c r="H128" s="42" t="s">
        <v>179</v>
      </c>
      <c r="I128" s="44">
        <v>489000</v>
      </c>
      <c r="J128" s="45" t="s">
        <v>245</v>
      </c>
      <c r="K128" s="46" t="s">
        <v>248</v>
      </c>
      <c r="L128" s="46" t="s">
        <v>249</v>
      </c>
      <c r="M128" s="44">
        <v>489000</v>
      </c>
      <c r="N128" s="44">
        <v>488500</v>
      </c>
      <c r="O128" s="40" t="s">
        <v>323</v>
      </c>
      <c r="P128" s="51">
        <v>67059076880</v>
      </c>
    </row>
    <row r="129" spans="1:16" s="48" customFormat="1" ht="26.25" x14ac:dyDescent="0.55000000000000004">
      <c r="A129" s="43">
        <v>128</v>
      </c>
      <c r="B129" s="43">
        <v>2567</v>
      </c>
      <c r="C129" s="43" t="s">
        <v>55</v>
      </c>
      <c r="D129" s="43" t="s">
        <v>56</v>
      </c>
      <c r="E129" s="43" t="s">
        <v>57</v>
      </c>
      <c r="F129" s="43" t="s">
        <v>59</v>
      </c>
      <c r="G129" s="43" t="s">
        <v>58</v>
      </c>
      <c r="H129" s="40" t="s">
        <v>180</v>
      </c>
      <c r="I129" s="44">
        <v>306000</v>
      </c>
      <c r="J129" s="45" t="s">
        <v>245</v>
      </c>
      <c r="K129" s="46" t="s">
        <v>248</v>
      </c>
      <c r="L129" s="46" t="s">
        <v>249</v>
      </c>
      <c r="M129" s="44">
        <v>306000</v>
      </c>
      <c r="N129" s="44">
        <v>305500</v>
      </c>
      <c r="O129" s="40" t="s">
        <v>323</v>
      </c>
      <c r="P129" s="51">
        <v>67059077437</v>
      </c>
    </row>
    <row r="130" spans="1:16" s="48" customFormat="1" ht="26.25" x14ac:dyDescent="0.55000000000000004">
      <c r="A130" s="43">
        <v>129</v>
      </c>
      <c r="B130" s="43">
        <v>2567</v>
      </c>
      <c r="C130" s="43" t="s">
        <v>55</v>
      </c>
      <c r="D130" s="43" t="s">
        <v>56</v>
      </c>
      <c r="E130" s="43" t="s">
        <v>57</v>
      </c>
      <c r="F130" s="43" t="s">
        <v>59</v>
      </c>
      <c r="G130" s="43" t="s">
        <v>58</v>
      </c>
      <c r="H130" s="40" t="s">
        <v>181</v>
      </c>
      <c r="I130" s="44">
        <v>499000</v>
      </c>
      <c r="J130" s="45" t="s">
        <v>245</v>
      </c>
      <c r="K130" s="46" t="s">
        <v>248</v>
      </c>
      <c r="L130" s="46" t="s">
        <v>249</v>
      </c>
      <c r="M130" s="44">
        <v>499000</v>
      </c>
      <c r="N130" s="44">
        <v>498500</v>
      </c>
      <c r="O130" s="40" t="s">
        <v>323</v>
      </c>
      <c r="P130" s="51">
        <v>67059077675</v>
      </c>
    </row>
    <row r="131" spans="1:16" s="48" customFormat="1" ht="26.25" x14ac:dyDescent="0.55000000000000004">
      <c r="A131" s="43">
        <v>130</v>
      </c>
      <c r="B131" s="43">
        <v>2567</v>
      </c>
      <c r="C131" s="43" t="s">
        <v>55</v>
      </c>
      <c r="D131" s="43" t="s">
        <v>56</v>
      </c>
      <c r="E131" s="43" t="s">
        <v>57</v>
      </c>
      <c r="F131" s="43" t="s">
        <v>59</v>
      </c>
      <c r="G131" s="43" t="s">
        <v>58</v>
      </c>
      <c r="H131" s="40" t="s">
        <v>182</v>
      </c>
      <c r="I131" s="44">
        <v>483000</v>
      </c>
      <c r="J131" s="45" t="s">
        <v>245</v>
      </c>
      <c r="K131" s="46" t="s">
        <v>248</v>
      </c>
      <c r="L131" s="46" t="s">
        <v>249</v>
      </c>
      <c r="M131" s="44">
        <v>477000</v>
      </c>
      <c r="N131" s="44">
        <v>476500</v>
      </c>
      <c r="O131" s="40" t="s">
        <v>323</v>
      </c>
      <c r="P131" s="51">
        <v>67059079935</v>
      </c>
    </row>
    <row r="132" spans="1:16" s="48" customFormat="1" ht="26.25" x14ac:dyDescent="0.55000000000000004">
      <c r="A132" s="43">
        <v>131</v>
      </c>
      <c r="B132" s="43">
        <v>2567</v>
      </c>
      <c r="C132" s="43" t="s">
        <v>55</v>
      </c>
      <c r="D132" s="43" t="s">
        <v>56</v>
      </c>
      <c r="E132" s="43" t="s">
        <v>57</v>
      </c>
      <c r="F132" s="43" t="s">
        <v>59</v>
      </c>
      <c r="G132" s="43" t="s">
        <v>58</v>
      </c>
      <c r="H132" s="42" t="s">
        <v>183</v>
      </c>
      <c r="I132" s="44">
        <v>373000</v>
      </c>
      <c r="J132" s="45" t="s">
        <v>245</v>
      </c>
      <c r="K132" s="46" t="s">
        <v>248</v>
      </c>
      <c r="L132" s="46" t="s">
        <v>249</v>
      </c>
      <c r="M132" s="44">
        <v>373000</v>
      </c>
      <c r="N132" s="44">
        <v>372500</v>
      </c>
      <c r="O132" s="40" t="s">
        <v>324</v>
      </c>
      <c r="P132" s="51">
        <v>67059077566</v>
      </c>
    </row>
    <row r="133" spans="1:16" s="48" customFormat="1" ht="26.25" x14ac:dyDescent="0.55000000000000004">
      <c r="A133" s="43">
        <v>132</v>
      </c>
      <c r="B133" s="43">
        <v>2567</v>
      </c>
      <c r="C133" s="43" t="s">
        <v>55</v>
      </c>
      <c r="D133" s="43" t="s">
        <v>56</v>
      </c>
      <c r="E133" s="43" t="s">
        <v>57</v>
      </c>
      <c r="F133" s="43" t="s">
        <v>59</v>
      </c>
      <c r="G133" s="43" t="s">
        <v>58</v>
      </c>
      <c r="H133" s="40" t="s">
        <v>184</v>
      </c>
      <c r="I133" s="44">
        <v>244000</v>
      </c>
      <c r="J133" s="45" t="s">
        <v>245</v>
      </c>
      <c r="K133" s="46" t="s">
        <v>248</v>
      </c>
      <c r="L133" s="46" t="s">
        <v>249</v>
      </c>
      <c r="M133" s="44">
        <v>244000</v>
      </c>
      <c r="N133" s="44">
        <v>243500</v>
      </c>
      <c r="O133" s="40" t="s">
        <v>324</v>
      </c>
      <c r="P133" s="51">
        <v>67059082790</v>
      </c>
    </row>
    <row r="134" spans="1:16" s="48" customFormat="1" ht="26.25" x14ac:dyDescent="0.55000000000000004">
      <c r="A134" s="43">
        <v>133</v>
      </c>
      <c r="B134" s="43">
        <v>2567</v>
      </c>
      <c r="C134" s="43" t="s">
        <v>55</v>
      </c>
      <c r="D134" s="43" t="s">
        <v>56</v>
      </c>
      <c r="E134" s="43" t="s">
        <v>57</v>
      </c>
      <c r="F134" s="43" t="s">
        <v>59</v>
      </c>
      <c r="G134" s="43" t="s">
        <v>58</v>
      </c>
      <c r="H134" s="40" t="s">
        <v>185</v>
      </c>
      <c r="I134" s="44">
        <v>3222000</v>
      </c>
      <c r="J134" s="45" t="s">
        <v>246</v>
      </c>
      <c r="K134" s="46" t="s">
        <v>248</v>
      </c>
      <c r="L134" s="46" t="s">
        <v>251</v>
      </c>
      <c r="M134" s="44">
        <v>3175215.29</v>
      </c>
      <c r="N134" s="44">
        <v>2070000</v>
      </c>
      <c r="O134" s="40" t="s">
        <v>333</v>
      </c>
      <c r="P134" s="51">
        <v>67049030676</v>
      </c>
    </row>
    <row r="135" spans="1:16" s="48" customFormat="1" ht="26.25" x14ac:dyDescent="0.55000000000000004">
      <c r="A135" s="43">
        <v>134</v>
      </c>
      <c r="B135" s="43">
        <v>2567</v>
      </c>
      <c r="C135" s="43" t="s">
        <v>55</v>
      </c>
      <c r="D135" s="43" t="s">
        <v>56</v>
      </c>
      <c r="E135" s="43" t="s">
        <v>57</v>
      </c>
      <c r="F135" s="43" t="s">
        <v>59</v>
      </c>
      <c r="G135" s="43" t="s">
        <v>58</v>
      </c>
      <c r="H135" s="40" t="s">
        <v>186</v>
      </c>
      <c r="I135" s="44">
        <v>480000</v>
      </c>
      <c r="J135" s="45" t="s">
        <v>245</v>
      </c>
      <c r="K135" s="46" t="s">
        <v>248</v>
      </c>
      <c r="L135" s="46" t="s">
        <v>249</v>
      </c>
      <c r="M135" s="44">
        <v>480000</v>
      </c>
      <c r="N135" s="44">
        <v>479500</v>
      </c>
      <c r="O135" s="40" t="s">
        <v>324</v>
      </c>
      <c r="P135" s="51">
        <v>67059085349</v>
      </c>
    </row>
    <row r="136" spans="1:16" s="48" customFormat="1" ht="26.25" x14ac:dyDescent="0.55000000000000004">
      <c r="A136" s="43">
        <v>135</v>
      </c>
      <c r="B136" s="43">
        <v>2567</v>
      </c>
      <c r="C136" s="43" t="s">
        <v>55</v>
      </c>
      <c r="D136" s="43" t="s">
        <v>56</v>
      </c>
      <c r="E136" s="43" t="s">
        <v>57</v>
      </c>
      <c r="F136" s="43" t="s">
        <v>59</v>
      </c>
      <c r="G136" s="43" t="s">
        <v>58</v>
      </c>
      <c r="H136" s="42" t="s">
        <v>187</v>
      </c>
      <c r="I136" s="44">
        <v>480000</v>
      </c>
      <c r="J136" s="45" t="s">
        <v>245</v>
      </c>
      <c r="K136" s="46" t="s">
        <v>248</v>
      </c>
      <c r="L136" s="46" t="s">
        <v>249</v>
      </c>
      <c r="M136" s="44">
        <v>480000</v>
      </c>
      <c r="N136" s="44">
        <v>479500</v>
      </c>
      <c r="O136" s="42" t="s">
        <v>275</v>
      </c>
      <c r="P136" s="51">
        <v>67059541819</v>
      </c>
    </row>
    <row r="137" spans="1:16" ht="26.25" x14ac:dyDescent="0.55000000000000004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F137" s="2" t="s">
        <v>59</v>
      </c>
      <c r="G137" s="2" t="s">
        <v>58</v>
      </c>
      <c r="H137" s="23" t="s">
        <v>188</v>
      </c>
      <c r="I137" s="32">
        <v>880</v>
      </c>
      <c r="J137" s="22" t="s">
        <v>245</v>
      </c>
      <c r="K137" s="24" t="s">
        <v>248</v>
      </c>
      <c r="L137" s="24" t="s">
        <v>249</v>
      </c>
      <c r="M137" s="32">
        <v>880</v>
      </c>
      <c r="N137" s="32">
        <v>880</v>
      </c>
      <c r="O137" s="25" t="s">
        <v>301</v>
      </c>
      <c r="P137" s="36">
        <v>67059374776</v>
      </c>
    </row>
    <row r="138" spans="1:16" ht="26.25" x14ac:dyDescent="0.55000000000000004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F138" s="2" t="s">
        <v>59</v>
      </c>
      <c r="G138" s="2" t="s">
        <v>58</v>
      </c>
      <c r="H138" s="23" t="s">
        <v>189</v>
      </c>
      <c r="I138" s="32">
        <v>18000</v>
      </c>
      <c r="J138" s="22" t="s">
        <v>245</v>
      </c>
      <c r="K138" s="24" t="s">
        <v>248</v>
      </c>
      <c r="L138" s="24" t="s">
        <v>249</v>
      </c>
      <c r="M138" s="32">
        <v>18000</v>
      </c>
      <c r="N138" s="32">
        <v>18000</v>
      </c>
      <c r="O138" s="28" t="s">
        <v>305</v>
      </c>
      <c r="P138" s="36">
        <v>67059494785</v>
      </c>
    </row>
    <row r="139" spans="1:16" ht="26.25" x14ac:dyDescent="0.55000000000000004">
      <c r="A139" s="2">
        <v>138</v>
      </c>
      <c r="B139" s="2">
        <v>2567</v>
      </c>
      <c r="C139" s="2" t="s">
        <v>55</v>
      </c>
      <c r="D139" s="2" t="s">
        <v>56</v>
      </c>
      <c r="E139" s="2" t="s">
        <v>57</v>
      </c>
      <c r="F139" s="2" t="s">
        <v>59</v>
      </c>
      <c r="G139" s="2" t="s">
        <v>58</v>
      </c>
      <c r="H139" s="25" t="s">
        <v>190</v>
      </c>
      <c r="I139" s="32">
        <v>7000</v>
      </c>
      <c r="J139" s="22" t="s">
        <v>245</v>
      </c>
      <c r="K139" s="24" t="s">
        <v>248</v>
      </c>
      <c r="L139" s="24" t="s">
        <v>249</v>
      </c>
      <c r="M139" s="32">
        <v>7000</v>
      </c>
      <c r="N139" s="32">
        <v>7000</v>
      </c>
      <c r="O139" s="25" t="s">
        <v>293</v>
      </c>
      <c r="P139" s="36">
        <v>67059532019</v>
      </c>
    </row>
    <row r="140" spans="1:16" ht="26.25" x14ac:dyDescent="0.55000000000000004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F140" s="2" t="s">
        <v>59</v>
      </c>
      <c r="G140" s="2" t="s">
        <v>58</v>
      </c>
      <c r="H140" s="25" t="s">
        <v>191</v>
      </c>
      <c r="I140" s="32">
        <v>39000</v>
      </c>
      <c r="J140" s="22" t="s">
        <v>245</v>
      </c>
      <c r="K140" s="24" t="s">
        <v>248</v>
      </c>
      <c r="L140" s="24" t="s">
        <v>249</v>
      </c>
      <c r="M140" s="32">
        <v>39000</v>
      </c>
      <c r="N140" s="32">
        <v>39000</v>
      </c>
      <c r="O140" s="25" t="s">
        <v>306</v>
      </c>
      <c r="P140" s="36">
        <v>67059517913</v>
      </c>
    </row>
    <row r="141" spans="1:16" ht="26.25" x14ac:dyDescent="0.55000000000000004">
      <c r="A141" s="2">
        <v>140</v>
      </c>
      <c r="B141" s="2">
        <v>2567</v>
      </c>
      <c r="C141" s="2" t="s">
        <v>55</v>
      </c>
      <c r="D141" s="2" t="s">
        <v>56</v>
      </c>
      <c r="E141" s="2" t="s">
        <v>57</v>
      </c>
      <c r="F141" s="2" t="s">
        <v>59</v>
      </c>
      <c r="G141" s="2" t="s">
        <v>58</v>
      </c>
      <c r="H141" s="23" t="s">
        <v>192</v>
      </c>
      <c r="I141" s="32">
        <v>115000</v>
      </c>
      <c r="J141" s="22" t="s">
        <v>245</v>
      </c>
      <c r="K141" s="24" t="s">
        <v>248</v>
      </c>
      <c r="L141" s="24" t="s">
        <v>249</v>
      </c>
      <c r="M141" s="32">
        <v>115000</v>
      </c>
      <c r="N141" s="32">
        <v>115000</v>
      </c>
      <c r="O141" s="25" t="s">
        <v>273</v>
      </c>
      <c r="P141" s="36">
        <v>67059109271</v>
      </c>
    </row>
    <row r="142" spans="1:16" ht="26.25" x14ac:dyDescent="0.55000000000000004">
      <c r="A142" s="2">
        <v>141</v>
      </c>
      <c r="B142" s="2">
        <v>2567</v>
      </c>
      <c r="C142" s="2" t="s">
        <v>55</v>
      </c>
      <c r="D142" s="2" t="s">
        <v>56</v>
      </c>
      <c r="E142" s="2" t="s">
        <v>57</v>
      </c>
      <c r="F142" s="2" t="s">
        <v>59</v>
      </c>
      <c r="G142" s="2" t="s">
        <v>58</v>
      </c>
      <c r="H142" s="25" t="s">
        <v>193</v>
      </c>
      <c r="I142" s="32">
        <v>12500</v>
      </c>
      <c r="J142" s="22" t="s">
        <v>245</v>
      </c>
      <c r="K142" s="24" t="s">
        <v>248</v>
      </c>
      <c r="L142" s="24" t="s">
        <v>249</v>
      </c>
      <c r="M142" s="32">
        <v>12500</v>
      </c>
      <c r="N142" s="32">
        <v>12500</v>
      </c>
      <c r="O142" s="25" t="s">
        <v>301</v>
      </c>
      <c r="P142" s="36">
        <v>67059136542</v>
      </c>
    </row>
    <row r="143" spans="1:16" ht="26.25" x14ac:dyDescent="0.55000000000000004">
      <c r="A143" s="2">
        <v>142</v>
      </c>
      <c r="B143" s="2">
        <v>2567</v>
      </c>
      <c r="C143" s="2" t="s">
        <v>55</v>
      </c>
      <c r="D143" s="2" t="s">
        <v>56</v>
      </c>
      <c r="E143" s="2" t="s">
        <v>57</v>
      </c>
      <c r="F143" s="2" t="s">
        <v>59</v>
      </c>
      <c r="G143" s="2" t="s">
        <v>58</v>
      </c>
      <c r="H143" s="23" t="s">
        <v>194</v>
      </c>
      <c r="I143" s="32">
        <v>2350</v>
      </c>
      <c r="J143" s="22" t="s">
        <v>245</v>
      </c>
      <c r="K143" s="24" t="s">
        <v>248</v>
      </c>
      <c r="L143" s="24" t="s">
        <v>249</v>
      </c>
      <c r="M143" s="32">
        <v>2350</v>
      </c>
      <c r="N143" s="32">
        <v>2350</v>
      </c>
      <c r="O143" s="25" t="s">
        <v>307</v>
      </c>
      <c r="P143" s="36">
        <v>67059153364</v>
      </c>
    </row>
    <row r="144" spans="1:16" ht="26.25" x14ac:dyDescent="0.55000000000000004">
      <c r="A144" s="2">
        <v>143</v>
      </c>
      <c r="B144" s="2">
        <v>2567</v>
      </c>
      <c r="C144" s="2" t="s">
        <v>55</v>
      </c>
      <c r="D144" s="2" t="s">
        <v>56</v>
      </c>
      <c r="E144" s="2" t="s">
        <v>57</v>
      </c>
      <c r="F144" s="2" t="s">
        <v>59</v>
      </c>
      <c r="G144" s="2" t="s">
        <v>58</v>
      </c>
      <c r="H144" s="25" t="s">
        <v>195</v>
      </c>
      <c r="I144" s="32">
        <v>553815.6</v>
      </c>
      <c r="J144" s="22" t="s">
        <v>245</v>
      </c>
      <c r="K144" s="24" t="s">
        <v>248</v>
      </c>
      <c r="L144" s="24" t="s">
        <v>249</v>
      </c>
      <c r="M144" s="32">
        <v>553815.6</v>
      </c>
      <c r="N144" s="32">
        <v>553815.6</v>
      </c>
      <c r="O144" s="23" t="s">
        <v>338</v>
      </c>
      <c r="P144" s="36">
        <v>67059220105</v>
      </c>
    </row>
    <row r="145" spans="1:16" ht="26.25" x14ac:dyDescent="0.55000000000000004">
      <c r="A145" s="2">
        <v>144</v>
      </c>
      <c r="B145" s="2">
        <v>2567</v>
      </c>
      <c r="C145" s="2" t="s">
        <v>55</v>
      </c>
      <c r="D145" s="2" t="s">
        <v>56</v>
      </c>
      <c r="E145" s="2" t="s">
        <v>57</v>
      </c>
      <c r="F145" s="2" t="s">
        <v>59</v>
      </c>
      <c r="G145" s="2" t="s">
        <v>58</v>
      </c>
      <c r="H145" s="23" t="s">
        <v>196</v>
      </c>
      <c r="I145" s="32">
        <v>630</v>
      </c>
      <c r="J145" s="22" t="s">
        <v>245</v>
      </c>
      <c r="K145" s="24" t="s">
        <v>248</v>
      </c>
      <c r="L145" s="24" t="s">
        <v>249</v>
      </c>
      <c r="M145" s="32">
        <v>630</v>
      </c>
      <c r="N145" s="32">
        <v>630</v>
      </c>
      <c r="O145" s="25" t="s">
        <v>341</v>
      </c>
      <c r="P145" s="36">
        <v>67059493230</v>
      </c>
    </row>
    <row r="146" spans="1:16" s="48" customFormat="1" ht="26.25" x14ac:dyDescent="0.55000000000000004">
      <c r="A146" s="43">
        <v>145</v>
      </c>
      <c r="B146" s="43">
        <v>2567</v>
      </c>
      <c r="C146" s="43" t="s">
        <v>55</v>
      </c>
      <c r="D146" s="43" t="s">
        <v>56</v>
      </c>
      <c r="E146" s="43" t="s">
        <v>57</v>
      </c>
      <c r="F146" s="43" t="s">
        <v>59</v>
      </c>
      <c r="G146" s="43" t="s">
        <v>58</v>
      </c>
      <c r="H146" s="40" t="s">
        <v>197</v>
      </c>
      <c r="I146" s="50">
        <v>498000</v>
      </c>
      <c r="J146" s="45" t="s">
        <v>245</v>
      </c>
      <c r="K146" s="46" t="s">
        <v>248</v>
      </c>
      <c r="L146" s="46" t="s">
        <v>249</v>
      </c>
      <c r="M146" s="50">
        <v>498000</v>
      </c>
      <c r="N146" s="50">
        <v>497500</v>
      </c>
      <c r="O146" s="40" t="s">
        <v>324</v>
      </c>
      <c r="P146" s="51">
        <v>67059077050</v>
      </c>
    </row>
    <row r="147" spans="1:16" s="48" customFormat="1" ht="26.25" x14ac:dyDescent="0.55000000000000004">
      <c r="A147" s="43">
        <v>146</v>
      </c>
      <c r="B147" s="43">
        <v>2567</v>
      </c>
      <c r="C147" s="43" t="s">
        <v>55</v>
      </c>
      <c r="D147" s="43" t="s">
        <v>56</v>
      </c>
      <c r="E147" s="43" t="s">
        <v>57</v>
      </c>
      <c r="F147" s="43" t="s">
        <v>59</v>
      </c>
      <c r="G147" s="43" t="s">
        <v>58</v>
      </c>
      <c r="H147" s="40" t="s">
        <v>198</v>
      </c>
      <c r="I147" s="52">
        <v>499000</v>
      </c>
      <c r="J147" s="45" t="s">
        <v>245</v>
      </c>
      <c r="K147" s="46" t="s">
        <v>248</v>
      </c>
      <c r="L147" s="46" t="s">
        <v>249</v>
      </c>
      <c r="M147" s="52">
        <v>484000</v>
      </c>
      <c r="N147" s="52">
        <v>483500</v>
      </c>
      <c r="O147" s="40" t="s">
        <v>323</v>
      </c>
      <c r="P147" s="51">
        <v>67069273376</v>
      </c>
    </row>
    <row r="148" spans="1:16" s="48" customFormat="1" ht="26.25" x14ac:dyDescent="0.55000000000000004">
      <c r="A148" s="43">
        <v>147</v>
      </c>
      <c r="B148" s="43">
        <v>2567</v>
      </c>
      <c r="C148" s="43" t="s">
        <v>55</v>
      </c>
      <c r="D148" s="43" t="s">
        <v>56</v>
      </c>
      <c r="E148" s="43" t="s">
        <v>57</v>
      </c>
      <c r="F148" s="43" t="s">
        <v>59</v>
      </c>
      <c r="G148" s="43" t="s">
        <v>58</v>
      </c>
      <c r="H148" s="40" t="s">
        <v>199</v>
      </c>
      <c r="I148" s="44">
        <v>365000</v>
      </c>
      <c r="J148" s="45" t="s">
        <v>245</v>
      </c>
      <c r="K148" s="46" t="s">
        <v>248</v>
      </c>
      <c r="L148" s="46" t="s">
        <v>249</v>
      </c>
      <c r="M148" s="44">
        <v>362000</v>
      </c>
      <c r="N148" s="44">
        <v>361500</v>
      </c>
      <c r="O148" s="42" t="s">
        <v>252</v>
      </c>
      <c r="P148" s="51">
        <v>67069276263</v>
      </c>
    </row>
    <row r="149" spans="1:16" s="48" customFormat="1" ht="26.25" x14ac:dyDescent="0.55000000000000004">
      <c r="A149" s="43">
        <v>148</v>
      </c>
      <c r="B149" s="43">
        <v>2567</v>
      </c>
      <c r="C149" s="43" t="s">
        <v>55</v>
      </c>
      <c r="D149" s="43" t="s">
        <v>56</v>
      </c>
      <c r="E149" s="43" t="s">
        <v>57</v>
      </c>
      <c r="F149" s="43" t="s">
        <v>59</v>
      </c>
      <c r="G149" s="43" t="s">
        <v>58</v>
      </c>
      <c r="H149" s="40" t="s">
        <v>200</v>
      </c>
      <c r="I149" s="44">
        <v>368000</v>
      </c>
      <c r="J149" s="45" t="s">
        <v>245</v>
      </c>
      <c r="K149" s="46" t="s">
        <v>248</v>
      </c>
      <c r="L149" s="46" t="s">
        <v>249</v>
      </c>
      <c r="M149" s="44">
        <v>382000</v>
      </c>
      <c r="N149" s="44">
        <v>367500</v>
      </c>
      <c r="O149" s="40" t="s">
        <v>324</v>
      </c>
      <c r="P149" s="51">
        <v>67069288827</v>
      </c>
    </row>
    <row r="150" spans="1:16" ht="26.25" x14ac:dyDescent="0.55000000000000004">
      <c r="A150" s="2">
        <v>149</v>
      </c>
      <c r="B150" s="2">
        <v>2567</v>
      </c>
      <c r="C150" s="2" t="s">
        <v>55</v>
      </c>
      <c r="D150" s="2" t="s">
        <v>56</v>
      </c>
      <c r="E150" s="2" t="s">
        <v>57</v>
      </c>
      <c r="F150" s="2" t="s">
        <v>59</v>
      </c>
      <c r="G150" s="2" t="s">
        <v>58</v>
      </c>
      <c r="H150" s="23" t="s">
        <v>201</v>
      </c>
      <c r="I150" s="32">
        <v>2500</v>
      </c>
      <c r="J150" s="22" t="s">
        <v>245</v>
      </c>
      <c r="K150" s="24" t="s">
        <v>248</v>
      </c>
      <c r="L150" s="24" t="s">
        <v>249</v>
      </c>
      <c r="M150" s="32">
        <v>2500</v>
      </c>
      <c r="N150" s="32">
        <v>2500</v>
      </c>
      <c r="O150" s="23" t="s">
        <v>451</v>
      </c>
      <c r="P150" s="36">
        <v>67069312364</v>
      </c>
    </row>
    <row r="151" spans="1:16" ht="26.25" x14ac:dyDescent="0.55000000000000004">
      <c r="A151" s="2">
        <v>150</v>
      </c>
      <c r="B151" s="2">
        <v>2567</v>
      </c>
      <c r="C151" s="2" t="s">
        <v>55</v>
      </c>
      <c r="D151" s="2" t="s">
        <v>56</v>
      </c>
      <c r="E151" s="2" t="s">
        <v>57</v>
      </c>
      <c r="F151" s="2" t="s">
        <v>59</v>
      </c>
      <c r="G151" s="2" t="s">
        <v>58</v>
      </c>
      <c r="H151" s="25" t="s">
        <v>202</v>
      </c>
      <c r="I151" s="32">
        <v>2000</v>
      </c>
      <c r="J151" s="22" t="s">
        <v>245</v>
      </c>
      <c r="K151" s="24" t="s">
        <v>248</v>
      </c>
      <c r="L151" s="24" t="s">
        <v>249</v>
      </c>
      <c r="M151" s="32">
        <v>2000</v>
      </c>
      <c r="N151" s="32">
        <v>2000</v>
      </c>
      <c r="O151" s="25" t="s">
        <v>308</v>
      </c>
      <c r="P151" s="36">
        <v>67069373536</v>
      </c>
    </row>
    <row r="152" spans="1:16" ht="26.25" x14ac:dyDescent="0.55000000000000004">
      <c r="A152" s="2">
        <v>151</v>
      </c>
      <c r="B152" s="2">
        <v>2567</v>
      </c>
      <c r="C152" s="2" t="s">
        <v>55</v>
      </c>
      <c r="D152" s="2" t="s">
        <v>56</v>
      </c>
      <c r="E152" s="2" t="s">
        <v>57</v>
      </c>
      <c r="F152" s="2" t="s">
        <v>59</v>
      </c>
      <c r="G152" s="2" t="s">
        <v>58</v>
      </c>
      <c r="H152" s="23" t="s">
        <v>203</v>
      </c>
      <c r="I152" s="32">
        <v>27000</v>
      </c>
      <c r="J152" s="22" t="s">
        <v>245</v>
      </c>
      <c r="K152" s="24" t="s">
        <v>248</v>
      </c>
      <c r="L152" s="24" t="s">
        <v>249</v>
      </c>
      <c r="M152" s="32">
        <v>27000</v>
      </c>
      <c r="N152" s="32">
        <v>27000</v>
      </c>
      <c r="O152" s="25" t="s">
        <v>309</v>
      </c>
      <c r="P152" s="36">
        <v>67069507644</v>
      </c>
    </row>
    <row r="153" spans="1:16" ht="26.25" x14ac:dyDescent="0.55000000000000004">
      <c r="A153" s="2">
        <v>152</v>
      </c>
      <c r="B153" s="2">
        <v>2567</v>
      </c>
      <c r="C153" s="2" t="s">
        <v>55</v>
      </c>
      <c r="D153" s="2" t="s">
        <v>56</v>
      </c>
      <c r="E153" s="2" t="s">
        <v>57</v>
      </c>
      <c r="F153" s="2" t="s">
        <v>59</v>
      </c>
      <c r="G153" s="2" t="s">
        <v>58</v>
      </c>
      <c r="H153" s="23" t="s">
        <v>113</v>
      </c>
      <c r="I153" s="32">
        <v>27000</v>
      </c>
      <c r="J153" s="22" t="s">
        <v>245</v>
      </c>
      <c r="K153" s="24" t="s">
        <v>248</v>
      </c>
      <c r="L153" s="24" t="s">
        <v>249</v>
      </c>
      <c r="M153" s="32">
        <v>27000</v>
      </c>
      <c r="N153" s="32">
        <v>27000</v>
      </c>
      <c r="O153" s="23" t="s">
        <v>253</v>
      </c>
      <c r="P153" s="36">
        <v>67099711499</v>
      </c>
    </row>
    <row r="154" spans="1:16" ht="26.25" x14ac:dyDescent="0.55000000000000004">
      <c r="A154" s="2">
        <v>153</v>
      </c>
      <c r="B154" s="2">
        <v>2567</v>
      </c>
      <c r="C154" s="2" t="s">
        <v>55</v>
      </c>
      <c r="D154" s="2" t="s">
        <v>56</v>
      </c>
      <c r="E154" s="2" t="s">
        <v>57</v>
      </c>
      <c r="F154" s="2" t="s">
        <v>59</v>
      </c>
      <c r="G154" s="2" t="s">
        <v>58</v>
      </c>
      <c r="H154" s="25" t="s">
        <v>139</v>
      </c>
      <c r="I154" s="32">
        <v>27000</v>
      </c>
      <c r="J154" s="22" t="s">
        <v>245</v>
      </c>
      <c r="K154" s="24" t="s">
        <v>248</v>
      </c>
      <c r="L154" s="24" t="s">
        <v>249</v>
      </c>
      <c r="M154" s="32">
        <v>27000</v>
      </c>
      <c r="N154" s="32">
        <v>27000</v>
      </c>
      <c r="O154" s="23" t="s">
        <v>288</v>
      </c>
      <c r="P154" s="36">
        <v>67069546681</v>
      </c>
    </row>
    <row r="155" spans="1:16" ht="26.25" x14ac:dyDescent="0.55000000000000004">
      <c r="A155" s="2">
        <v>154</v>
      </c>
      <c r="B155" s="2">
        <v>2567</v>
      </c>
      <c r="C155" s="2" t="s">
        <v>55</v>
      </c>
      <c r="D155" s="2" t="s">
        <v>56</v>
      </c>
      <c r="E155" s="2" t="s">
        <v>57</v>
      </c>
      <c r="F155" s="2" t="s">
        <v>59</v>
      </c>
      <c r="G155" s="2" t="s">
        <v>58</v>
      </c>
      <c r="H155" s="23" t="s">
        <v>204</v>
      </c>
      <c r="I155" s="32">
        <v>22000</v>
      </c>
      <c r="J155" s="22" t="s">
        <v>245</v>
      </c>
      <c r="K155" s="24" t="s">
        <v>248</v>
      </c>
      <c r="L155" s="24" t="s">
        <v>249</v>
      </c>
      <c r="M155" s="32">
        <v>22000</v>
      </c>
      <c r="N155" s="32">
        <v>22000</v>
      </c>
      <c r="O155" s="23" t="s">
        <v>310</v>
      </c>
      <c r="P155" s="36">
        <v>67069572857</v>
      </c>
    </row>
    <row r="156" spans="1:16" ht="26.25" x14ac:dyDescent="0.55000000000000004">
      <c r="A156" s="2">
        <v>155</v>
      </c>
      <c r="B156" s="2">
        <v>2567</v>
      </c>
      <c r="C156" s="2" t="s">
        <v>55</v>
      </c>
      <c r="D156" s="2" t="s">
        <v>56</v>
      </c>
      <c r="E156" s="2" t="s">
        <v>57</v>
      </c>
      <c r="F156" s="2" t="s">
        <v>59</v>
      </c>
      <c r="G156" s="2" t="s">
        <v>58</v>
      </c>
      <c r="H156" s="23" t="s">
        <v>205</v>
      </c>
      <c r="I156" s="32">
        <v>2000</v>
      </c>
      <c r="J156" s="22" t="s">
        <v>245</v>
      </c>
      <c r="K156" s="24" t="s">
        <v>248</v>
      </c>
      <c r="L156" s="24" t="s">
        <v>249</v>
      </c>
      <c r="M156" s="32">
        <v>2000</v>
      </c>
      <c r="N156" s="32">
        <v>2000</v>
      </c>
      <c r="O156" s="25" t="s">
        <v>307</v>
      </c>
      <c r="P156" s="36">
        <v>67069374602</v>
      </c>
    </row>
    <row r="157" spans="1:16" ht="26.25" x14ac:dyDescent="0.55000000000000004">
      <c r="A157" s="2">
        <v>156</v>
      </c>
      <c r="B157" s="2">
        <v>2567</v>
      </c>
      <c r="C157" s="2" t="s">
        <v>55</v>
      </c>
      <c r="D157" s="2" t="s">
        <v>56</v>
      </c>
      <c r="E157" s="2" t="s">
        <v>57</v>
      </c>
      <c r="F157" s="2" t="s">
        <v>59</v>
      </c>
      <c r="G157" s="2" t="s">
        <v>58</v>
      </c>
      <c r="H157" s="23" t="s">
        <v>206</v>
      </c>
      <c r="I157" s="32">
        <v>23000</v>
      </c>
      <c r="J157" s="22" t="s">
        <v>245</v>
      </c>
      <c r="K157" s="24" t="s">
        <v>248</v>
      </c>
      <c r="L157" s="24" t="s">
        <v>249</v>
      </c>
      <c r="M157" s="32">
        <v>23000</v>
      </c>
      <c r="N157" s="32">
        <v>23000</v>
      </c>
      <c r="O157" s="25" t="s">
        <v>311</v>
      </c>
      <c r="P157" s="36">
        <v>67069540870</v>
      </c>
    </row>
    <row r="158" spans="1:16" ht="26.25" x14ac:dyDescent="0.55000000000000004">
      <c r="A158" s="2">
        <v>157</v>
      </c>
      <c r="B158" s="2">
        <v>2567</v>
      </c>
      <c r="C158" s="2" t="s">
        <v>55</v>
      </c>
      <c r="D158" s="2" t="s">
        <v>56</v>
      </c>
      <c r="E158" s="2" t="s">
        <v>57</v>
      </c>
      <c r="F158" s="2" t="s">
        <v>59</v>
      </c>
      <c r="G158" s="2" t="s">
        <v>58</v>
      </c>
      <c r="H158" s="23" t="s">
        <v>76</v>
      </c>
      <c r="I158" s="32">
        <v>13305</v>
      </c>
      <c r="J158" s="22" t="s">
        <v>245</v>
      </c>
      <c r="K158" s="24" t="s">
        <v>248</v>
      </c>
      <c r="L158" s="24" t="s">
        <v>249</v>
      </c>
      <c r="M158" s="32">
        <v>13305</v>
      </c>
      <c r="N158" s="32">
        <v>13305</v>
      </c>
      <c r="O158" s="25" t="s">
        <v>341</v>
      </c>
      <c r="P158" s="36">
        <v>67069604091</v>
      </c>
    </row>
    <row r="159" spans="1:16" ht="26.25" x14ac:dyDescent="0.55000000000000004">
      <c r="A159" s="2">
        <v>158</v>
      </c>
      <c r="B159" s="2">
        <v>2567</v>
      </c>
      <c r="C159" s="2" t="s">
        <v>55</v>
      </c>
      <c r="D159" s="2" t="s">
        <v>56</v>
      </c>
      <c r="E159" s="2" t="s">
        <v>57</v>
      </c>
      <c r="F159" s="2" t="s">
        <v>59</v>
      </c>
      <c r="G159" s="2" t="s">
        <v>58</v>
      </c>
      <c r="H159" s="23" t="s">
        <v>207</v>
      </c>
      <c r="I159" s="32">
        <v>24320</v>
      </c>
      <c r="J159" s="22" t="s">
        <v>245</v>
      </c>
      <c r="K159" s="24" t="s">
        <v>248</v>
      </c>
      <c r="L159" s="24" t="s">
        <v>249</v>
      </c>
      <c r="M159" s="32">
        <v>24320</v>
      </c>
      <c r="N159" s="32">
        <v>24320</v>
      </c>
      <c r="O159" s="25" t="s">
        <v>341</v>
      </c>
      <c r="P159" s="26"/>
    </row>
    <row r="160" spans="1:16" ht="26.25" x14ac:dyDescent="0.55000000000000004">
      <c r="A160" s="2">
        <v>159</v>
      </c>
      <c r="B160" s="2">
        <v>2567</v>
      </c>
      <c r="C160" s="2" t="s">
        <v>55</v>
      </c>
      <c r="D160" s="2" t="s">
        <v>56</v>
      </c>
      <c r="E160" s="2" t="s">
        <v>57</v>
      </c>
      <c r="F160" s="2" t="s">
        <v>59</v>
      </c>
      <c r="G160" s="2" t="s">
        <v>58</v>
      </c>
      <c r="H160" s="23" t="s">
        <v>208</v>
      </c>
      <c r="I160" s="32">
        <v>2590</v>
      </c>
      <c r="J160" s="22" t="s">
        <v>245</v>
      </c>
      <c r="K160" s="24" t="s">
        <v>248</v>
      </c>
      <c r="L160" s="24" t="s">
        <v>249</v>
      </c>
      <c r="M160" s="32">
        <v>2590</v>
      </c>
      <c r="N160" s="32">
        <v>2590</v>
      </c>
      <c r="O160" s="25" t="s">
        <v>326</v>
      </c>
      <c r="P160" s="36">
        <v>67069607842</v>
      </c>
    </row>
    <row r="161" spans="1:16" s="48" customFormat="1" ht="26.25" x14ac:dyDescent="0.55000000000000004">
      <c r="A161" s="43">
        <v>160</v>
      </c>
      <c r="B161" s="43">
        <v>2567</v>
      </c>
      <c r="C161" s="43" t="s">
        <v>55</v>
      </c>
      <c r="D161" s="43" t="s">
        <v>56</v>
      </c>
      <c r="E161" s="43" t="s">
        <v>57</v>
      </c>
      <c r="F161" s="43" t="s">
        <v>59</v>
      </c>
      <c r="G161" s="43" t="s">
        <v>58</v>
      </c>
      <c r="H161" s="40" t="s">
        <v>209</v>
      </c>
      <c r="I161" s="50">
        <v>489000</v>
      </c>
      <c r="J161" s="45" t="s">
        <v>245</v>
      </c>
      <c r="K161" s="46" t="s">
        <v>248</v>
      </c>
      <c r="L161" s="46" t="s">
        <v>249</v>
      </c>
      <c r="M161" s="50">
        <v>523000</v>
      </c>
      <c r="N161" s="50">
        <v>488500</v>
      </c>
      <c r="O161" s="40" t="s">
        <v>323</v>
      </c>
      <c r="P161" s="51">
        <v>67069295809</v>
      </c>
    </row>
    <row r="162" spans="1:16" s="48" customFormat="1" ht="26.25" x14ac:dyDescent="0.55000000000000004">
      <c r="A162" s="43">
        <v>161</v>
      </c>
      <c r="B162" s="43">
        <v>2567</v>
      </c>
      <c r="C162" s="43" t="s">
        <v>55</v>
      </c>
      <c r="D162" s="43" t="s">
        <v>56</v>
      </c>
      <c r="E162" s="43" t="s">
        <v>57</v>
      </c>
      <c r="F162" s="43" t="s">
        <v>59</v>
      </c>
      <c r="G162" s="43" t="s">
        <v>58</v>
      </c>
      <c r="H162" s="40" t="s">
        <v>210</v>
      </c>
      <c r="I162" s="52">
        <v>499000</v>
      </c>
      <c r="J162" s="45" t="s">
        <v>245</v>
      </c>
      <c r="K162" s="46" t="s">
        <v>248</v>
      </c>
      <c r="L162" s="46" t="s">
        <v>249</v>
      </c>
      <c r="M162" s="50">
        <v>523000</v>
      </c>
      <c r="N162" s="52">
        <v>498500</v>
      </c>
      <c r="O162" s="40" t="s">
        <v>324</v>
      </c>
      <c r="P162" s="51">
        <v>67069290145</v>
      </c>
    </row>
    <row r="163" spans="1:16" ht="26.25" x14ac:dyDescent="0.55000000000000004">
      <c r="A163" s="2">
        <v>162</v>
      </c>
      <c r="B163" s="2">
        <v>2567</v>
      </c>
      <c r="C163" s="2" t="s">
        <v>55</v>
      </c>
      <c r="D163" s="2" t="s">
        <v>56</v>
      </c>
      <c r="E163" s="2" t="s">
        <v>57</v>
      </c>
      <c r="F163" s="2" t="s">
        <v>59</v>
      </c>
      <c r="G163" s="2" t="s">
        <v>58</v>
      </c>
      <c r="H163" s="23" t="s">
        <v>211</v>
      </c>
      <c r="I163" s="32">
        <v>23939.11</v>
      </c>
      <c r="J163" s="22" t="s">
        <v>245</v>
      </c>
      <c r="K163" s="24" t="s">
        <v>248</v>
      </c>
      <c r="L163" s="24" t="s">
        <v>249</v>
      </c>
      <c r="M163" s="32">
        <v>23939.11</v>
      </c>
      <c r="N163" s="32">
        <v>23939.11</v>
      </c>
      <c r="O163" s="25" t="s">
        <v>334</v>
      </c>
      <c r="P163" s="36">
        <v>67079239447</v>
      </c>
    </row>
    <row r="164" spans="1:16" ht="26.25" x14ac:dyDescent="0.55000000000000004">
      <c r="A164" s="2">
        <v>163</v>
      </c>
      <c r="B164" s="2">
        <v>2567</v>
      </c>
      <c r="C164" s="2" t="s">
        <v>55</v>
      </c>
      <c r="D164" s="2" t="s">
        <v>56</v>
      </c>
      <c r="E164" s="2" t="s">
        <v>57</v>
      </c>
      <c r="F164" s="2" t="s">
        <v>59</v>
      </c>
      <c r="G164" s="2" t="s">
        <v>58</v>
      </c>
      <c r="H164" s="23" t="s">
        <v>212</v>
      </c>
      <c r="I164" s="32">
        <v>600</v>
      </c>
      <c r="J164" s="22" t="s">
        <v>245</v>
      </c>
      <c r="K164" s="24" t="s">
        <v>248</v>
      </c>
      <c r="L164" s="24" t="s">
        <v>249</v>
      </c>
      <c r="M164" s="32">
        <v>600</v>
      </c>
      <c r="N164" s="32">
        <v>600</v>
      </c>
      <c r="O164" s="25" t="s">
        <v>266</v>
      </c>
      <c r="P164" s="36">
        <v>67079365868</v>
      </c>
    </row>
    <row r="165" spans="1:16" ht="26.25" x14ac:dyDescent="0.55000000000000004">
      <c r="A165" s="2">
        <v>164</v>
      </c>
      <c r="B165" s="2">
        <v>2567</v>
      </c>
      <c r="C165" s="2" t="s">
        <v>55</v>
      </c>
      <c r="D165" s="2" t="s">
        <v>56</v>
      </c>
      <c r="E165" s="2" t="s">
        <v>57</v>
      </c>
      <c r="F165" s="2" t="s">
        <v>59</v>
      </c>
      <c r="G165" s="2" t="s">
        <v>58</v>
      </c>
      <c r="H165" s="25" t="s">
        <v>213</v>
      </c>
      <c r="I165" s="32">
        <v>5550</v>
      </c>
      <c r="J165" s="22" t="s">
        <v>245</v>
      </c>
      <c r="K165" s="24" t="s">
        <v>248</v>
      </c>
      <c r="L165" s="24" t="s">
        <v>249</v>
      </c>
      <c r="M165" s="32">
        <v>5550</v>
      </c>
      <c r="N165" s="32">
        <v>5550</v>
      </c>
      <c r="O165" s="25" t="s">
        <v>312</v>
      </c>
      <c r="P165" s="36">
        <v>67079360415</v>
      </c>
    </row>
    <row r="166" spans="1:16" ht="26.25" x14ac:dyDescent="0.55000000000000004">
      <c r="A166" s="2">
        <v>165</v>
      </c>
      <c r="B166" s="2">
        <v>2567</v>
      </c>
      <c r="C166" s="2" t="s">
        <v>55</v>
      </c>
      <c r="D166" s="2" t="s">
        <v>56</v>
      </c>
      <c r="E166" s="2" t="s">
        <v>57</v>
      </c>
      <c r="F166" s="2" t="s">
        <v>59</v>
      </c>
      <c r="G166" s="2" t="s">
        <v>58</v>
      </c>
      <c r="H166" s="25" t="s">
        <v>214</v>
      </c>
      <c r="I166" s="32">
        <v>1000</v>
      </c>
      <c r="J166" s="22" t="s">
        <v>245</v>
      </c>
      <c r="K166" s="24" t="s">
        <v>248</v>
      </c>
      <c r="L166" s="24" t="s">
        <v>249</v>
      </c>
      <c r="M166" s="32">
        <v>1000</v>
      </c>
      <c r="N166" s="32">
        <v>1000</v>
      </c>
      <c r="O166" s="25" t="s">
        <v>313</v>
      </c>
      <c r="P166" s="36">
        <v>67079390413</v>
      </c>
    </row>
    <row r="167" spans="1:16" ht="26.25" x14ac:dyDescent="0.55000000000000004">
      <c r="A167" s="2">
        <v>166</v>
      </c>
      <c r="B167" s="2">
        <v>2567</v>
      </c>
      <c r="C167" s="2" t="s">
        <v>55</v>
      </c>
      <c r="D167" s="2" t="s">
        <v>56</v>
      </c>
      <c r="E167" s="2" t="s">
        <v>57</v>
      </c>
      <c r="F167" s="2" t="s">
        <v>59</v>
      </c>
      <c r="G167" s="2" t="s">
        <v>58</v>
      </c>
      <c r="H167" s="23" t="s">
        <v>215</v>
      </c>
      <c r="I167" s="32">
        <v>4000</v>
      </c>
      <c r="J167" s="22" t="s">
        <v>245</v>
      </c>
      <c r="K167" s="24" t="s">
        <v>248</v>
      </c>
      <c r="L167" s="24" t="s">
        <v>249</v>
      </c>
      <c r="M167" s="32">
        <v>4000</v>
      </c>
      <c r="N167" s="32">
        <v>4000</v>
      </c>
      <c r="O167" s="25" t="s">
        <v>453</v>
      </c>
      <c r="P167" s="36">
        <v>67079429079</v>
      </c>
    </row>
    <row r="168" spans="1:16" ht="26.25" x14ac:dyDescent="0.55000000000000004">
      <c r="A168" s="2">
        <v>167</v>
      </c>
      <c r="B168" s="2">
        <v>2567</v>
      </c>
      <c r="C168" s="2" t="s">
        <v>55</v>
      </c>
      <c r="D168" s="2" t="s">
        <v>56</v>
      </c>
      <c r="E168" s="2" t="s">
        <v>57</v>
      </c>
      <c r="F168" s="2" t="s">
        <v>59</v>
      </c>
      <c r="G168" s="2" t="s">
        <v>58</v>
      </c>
      <c r="H168" s="23" t="s">
        <v>189</v>
      </c>
      <c r="I168" s="32">
        <v>18000</v>
      </c>
      <c r="J168" s="22" t="s">
        <v>245</v>
      </c>
      <c r="K168" s="24" t="s">
        <v>248</v>
      </c>
      <c r="L168" s="24" t="s">
        <v>249</v>
      </c>
      <c r="M168" s="32">
        <v>18000</v>
      </c>
      <c r="N168" s="32">
        <v>18000</v>
      </c>
      <c r="O168" s="25" t="s">
        <v>314</v>
      </c>
      <c r="P168" s="36">
        <v>67079555167</v>
      </c>
    </row>
    <row r="169" spans="1:16" ht="26.25" x14ac:dyDescent="0.55000000000000004">
      <c r="A169" s="2">
        <v>168</v>
      </c>
      <c r="B169" s="2">
        <v>2567</v>
      </c>
      <c r="C169" s="2" t="s">
        <v>55</v>
      </c>
      <c r="D169" s="2" t="s">
        <v>56</v>
      </c>
      <c r="E169" s="2" t="s">
        <v>57</v>
      </c>
      <c r="F169" s="2" t="s">
        <v>59</v>
      </c>
      <c r="G169" s="2" t="s">
        <v>58</v>
      </c>
      <c r="H169" s="23" t="s">
        <v>216</v>
      </c>
      <c r="I169" s="32">
        <v>18000</v>
      </c>
      <c r="J169" s="22" t="s">
        <v>245</v>
      </c>
      <c r="K169" s="24" t="s">
        <v>248</v>
      </c>
      <c r="L169" s="24" t="s">
        <v>249</v>
      </c>
      <c r="M169" s="32">
        <v>18000</v>
      </c>
      <c r="N169" s="32">
        <v>18000</v>
      </c>
      <c r="O169" s="25" t="s">
        <v>299</v>
      </c>
      <c r="P169" s="36">
        <v>67079596184</v>
      </c>
    </row>
    <row r="170" spans="1:16" ht="26.25" x14ac:dyDescent="0.55000000000000004">
      <c r="A170" s="2">
        <v>169</v>
      </c>
      <c r="B170" s="2">
        <v>2567</v>
      </c>
      <c r="C170" s="2" t="s">
        <v>55</v>
      </c>
      <c r="D170" s="2" t="s">
        <v>56</v>
      </c>
      <c r="E170" s="2" t="s">
        <v>57</v>
      </c>
      <c r="F170" s="2" t="s">
        <v>59</v>
      </c>
      <c r="G170" s="2" t="s">
        <v>58</v>
      </c>
      <c r="H170" s="23" t="s">
        <v>217</v>
      </c>
      <c r="I170" s="32">
        <v>550</v>
      </c>
      <c r="J170" s="22" t="s">
        <v>245</v>
      </c>
      <c r="K170" s="24" t="s">
        <v>248</v>
      </c>
      <c r="L170" s="24" t="s">
        <v>249</v>
      </c>
      <c r="M170" s="32">
        <v>550</v>
      </c>
      <c r="N170" s="32">
        <v>550</v>
      </c>
      <c r="O170" s="25" t="s">
        <v>307</v>
      </c>
      <c r="P170" s="36">
        <v>67079167145</v>
      </c>
    </row>
    <row r="171" spans="1:16" s="48" customFormat="1" ht="26.25" x14ac:dyDescent="0.55000000000000004">
      <c r="A171" s="43">
        <v>170</v>
      </c>
      <c r="B171" s="43">
        <v>2567</v>
      </c>
      <c r="C171" s="43" t="s">
        <v>55</v>
      </c>
      <c r="D171" s="43" t="s">
        <v>56</v>
      </c>
      <c r="E171" s="43" t="s">
        <v>57</v>
      </c>
      <c r="F171" s="43" t="s">
        <v>59</v>
      </c>
      <c r="G171" s="43" t="s">
        <v>58</v>
      </c>
      <c r="H171" s="40" t="s">
        <v>218</v>
      </c>
      <c r="I171" s="44">
        <v>3500</v>
      </c>
      <c r="J171" s="45" t="s">
        <v>245</v>
      </c>
      <c r="K171" s="46" t="s">
        <v>248</v>
      </c>
      <c r="L171" s="46" t="s">
        <v>249</v>
      </c>
      <c r="M171" s="44">
        <v>3500</v>
      </c>
      <c r="N171" s="44">
        <v>3500</v>
      </c>
      <c r="O171" s="53" t="s">
        <v>315</v>
      </c>
      <c r="P171" s="51">
        <v>67079291996</v>
      </c>
    </row>
    <row r="172" spans="1:16" ht="26.25" x14ac:dyDescent="0.55000000000000004">
      <c r="A172" s="2">
        <v>171</v>
      </c>
      <c r="B172" s="2">
        <v>2567</v>
      </c>
      <c r="C172" s="2" t="s">
        <v>55</v>
      </c>
      <c r="D172" s="2" t="s">
        <v>56</v>
      </c>
      <c r="E172" s="2" t="s">
        <v>57</v>
      </c>
      <c r="F172" s="2" t="s">
        <v>59</v>
      </c>
      <c r="G172" s="2" t="s">
        <v>58</v>
      </c>
      <c r="H172" s="23" t="s">
        <v>219</v>
      </c>
      <c r="I172" s="32">
        <v>3000</v>
      </c>
      <c r="J172" s="22" t="s">
        <v>245</v>
      </c>
      <c r="K172" s="24" t="s">
        <v>248</v>
      </c>
      <c r="L172" s="24" t="s">
        <v>249</v>
      </c>
      <c r="M172" s="32">
        <v>3000</v>
      </c>
      <c r="N172" s="32">
        <v>3000</v>
      </c>
      <c r="O172" s="23" t="s">
        <v>336</v>
      </c>
      <c r="P172" s="36">
        <v>67079366856</v>
      </c>
    </row>
    <row r="173" spans="1:16" s="48" customFormat="1" ht="26.25" x14ac:dyDescent="0.55000000000000004">
      <c r="A173" s="43">
        <v>172</v>
      </c>
      <c r="B173" s="43">
        <v>2567</v>
      </c>
      <c r="C173" s="43" t="s">
        <v>55</v>
      </c>
      <c r="D173" s="43" t="s">
        <v>56</v>
      </c>
      <c r="E173" s="43" t="s">
        <v>57</v>
      </c>
      <c r="F173" s="43" t="s">
        <v>59</v>
      </c>
      <c r="G173" s="43" t="s">
        <v>58</v>
      </c>
      <c r="H173" s="40" t="s">
        <v>220</v>
      </c>
      <c r="I173" s="50">
        <v>10000</v>
      </c>
      <c r="J173" s="45" t="s">
        <v>245</v>
      </c>
      <c r="K173" s="46" t="s">
        <v>248</v>
      </c>
      <c r="L173" s="46" t="s">
        <v>249</v>
      </c>
      <c r="M173" s="50">
        <v>10000</v>
      </c>
      <c r="N173" s="50">
        <v>10000</v>
      </c>
      <c r="O173" s="40" t="s">
        <v>344</v>
      </c>
      <c r="P173" s="51">
        <v>67079367604</v>
      </c>
    </row>
    <row r="174" spans="1:16" ht="26.25" x14ac:dyDescent="0.55000000000000004">
      <c r="A174" s="2">
        <v>173</v>
      </c>
      <c r="B174" s="2">
        <v>2567</v>
      </c>
      <c r="C174" s="2" t="s">
        <v>55</v>
      </c>
      <c r="D174" s="2" t="s">
        <v>56</v>
      </c>
      <c r="E174" s="2" t="s">
        <v>57</v>
      </c>
      <c r="F174" s="2" t="s">
        <v>59</v>
      </c>
      <c r="G174" s="2" t="s">
        <v>58</v>
      </c>
      <c r="H174" s="23" t="s">
        <v>221</v>
      </c>
      <c r="I174" s="34">
        <v>5000</v>
      </c>
      <c r="J174" s="22" t="s">
        <v>245</v>
      </c>
      <c r="K174" s="24" t="s">
        <v>248</v>
      </c>
      <c r="L174" s="24" t="s">
        <v>249</v>
      </c>
      <c r="M174" s="34">
        <v>5000</v>
      </c>
      <c r="N174" s="34">
        <v>5000</v>
      </c>
      <c r="O174" s="23" t="s">
        <v>335</v>
      </c>
      <c r="P174" s="36">
        <v>67079324984</v>
      </c>
    </row>
    <row r="175" spans="1:16" s="48" customFormat="1" ht="26.25" x14ac:dyDescent="0.55000000000000004">
      <c r="A175" s="43">
        <v>174</v>
      </c>
      <c r="B175" s="43">
        <v>2567</v>
      </c>
      <c r="C175" s="43" t="s">
        <v>55</v>
      </c>
      <c r="D175" s="43" t="s">
        <v>56</v>
      </c>
      <c r="E175" s="43" t="s">
        <v>57</v>
      </c>
      <c r="F175" s="43" t="s">
        <v>59</v>
      </c>
      <c r="G175" s="43" t="s">
        <v>58</v>
      </c>
      <c r="H175" s="40" t="s">
        <v>222</v>
      </c>
      <c r="I175" s="50">
        <v>498000</v>
      </c>
      <c r="J175" s="45" t="s">
        <v>245</v>
      </c>
      <c r="K175" s="46" t="s">
        <v>248</v>
      </c>
      <c r="L175" s="46" t="s">
        <v>249</v>
      </c>
      <c r="M175" s="50">
        <v>512000</v>
      </c>
      <c r="N175" s="50">
        <v>497000</v>
      </c>
      <c r="O175" s="40" t="s">
        <v>323</v>
      </c>
      <c r="P175" s="51">
        <v>67079566107</v>
      </c>
    </row>
    <row r="176" spans="1:16" s="48" customFormat="1" ht="26.25" x14ac:dyDescent="0.55000000000000004">
      <c r="A176" s="43">
        <v>175</v>
      </c>
      <c r="B176" s="43">
        <v>2567</v>
      </c>
      <c r="C176" s="43" t="s">
        <v>55</v>
      </c>
      <c r="D176" s="43" t="s">
        <v>56</v>
      </c>
      <c r="E176" s="43" t="s">
        <v>57</v>
      </c>
      <c r="F176" s="43" t="s">
        <v>59</v>
      </c>
      <c r="G176" s="43" t="s">
        <v>58</v>
      </c>
      <c r="H176" s="40" t="s">
        <v>223</v>
      </c>
      <c r="I176" s="52">
        <v>579000</v>
      </c>
      <c r="J176" s="45" t="s">
        <v>245</v>
      </c>
      <c r="K176" s="46" t="s">
        <v>248</v>
      </c>
      <c r="L176" s="46" t="s">
        <v>251</v>
      </c>
      <c r="M176" s="50">
        <v>616000</v>
      </c>
      <c r="N176" s="52">
        <v>440840</v>
      </c>
      <c r="O176" s="40" t="s">
        <v>316</v>
      </c>
      <c r="P176" s="51">
        <v>67079297586</v>
      </c>
    </row>
    <row r="177" spans="1:16" ht="26.25" x14ac:dyDescent="0.55000000000000004">
      <c r="A177" s="2">
        <v>176</v>
      </c>
      <c r="B177" s="2">
        <v>2567</v>
      </c>
      <c r="C177" s="2" t="s">
        <v>55</v>
      </c>
      <c r="D177" s="2" t="s">
        <v>56</v>
      </c>
      <c r="E177" s="2" t="s">
        <v>57</v>
      </c>
      <c r="F177" s="2" t="s">
        <v>59</v>
      </c>
      <c r="G177" s="2" t="s">
        <v>58</v>
      </c>
      <c r="H177" s="23" t="s">
        <v>224</v>
      </c>
      <c r="I177" s="32">
        <v>1880</v>
      </c>
      <c r="J177" s="22" t="s">
        <v>245</v>
      </c>
      <c r="K177" s="24" t="s">
        <v>248</v>
      </c>
      <c r="L177" s="24" t="s">
        <v>249</v>
      </c>
      <c r="M177" s="32">
        <v>1880</v>
      </c>
      <c r="N177" s="32">
        <v>1880</v>
      </c>
      <c r="O177" s="25" t="s">
        <v>298</v>
      </c>
      <c r="P177" s="36">
        <v>67079670234</v>
      </c>
    </row>
    <row r="178" spans="1:16" ht="26.25" x14ac:dyDescent="0.55000000000000004">
      <c r="A178" s="2">
        <v>177</v>
      </c>
      <c r="B178" s="2">
        <v>2567</v>
      </c>
      <c r="C178" s="2" t="s">
        <v>55</v>
      </c>
      <c r="D178" s="2" t="s">
        <v>56</v>
      </c>
      <c r="E178" s="2" t="s">
        <v>57</v>
      </c>
      <c r="F178" s="2" t="s">
        <v>59</v>
      </c>
      <c r="G178" s="2" t="s">
        <v>58</v>
      </c>
      <c r="H178" s="23" t="s">
        <v>88</v>
      </c>
      <c r="I178" s="32">
        <v>1690</v>
      </c>
      <c r="J178" s="22" t="s">
        <v>245</v>
      </c>
      <c r="K178" s="24" t="s">
        <v>248</v>
      </c>
      <c r="L178" s="24" t="s">
        <v>249</v>
      </c>
      <c r="M178" s="32">
        <v>1690</v>
      </c>
      <c r="N178" s="32">
        <v>1690</v>
      </c>
      <c r="O178" s="25" t="s">
        <v>265</v>
      </c>
      <c r="P178" s="36">
        <v>67089102735</v>
      </c>
    </row>
    <row r="179" spans="1:16" ht="26.25" x14ac:dyDescent="0.55000000000000004">
      <c r="A179" s="2">
        <v>178</v>
      </c>
      <c r="B179" s="2">
        <v>2567</v>
      </c>
      <c r="C179" s="2" t="s">
        <v>55</v>
      </c>
      <c r="D179" s="2" t="s">
        <v>56</v>
      </c>
      <c r="E179" s="2" t="s">
        <v>57</v>
      </c>
      <c r="F179" s="2" t="s">
        <v>59</v>
      </c>
      <c r="G179" s="2" t="s">
        <v>58</v>
      </c>
      <c r="H179" s="25" t="s">
        <v>225</v>
      </c>
      <c r="I179" s="32">
        <v>3500</v>
      </c>
      <c r="J179" s="22" t="s">
        <v>245</v>
      </c>
      <c r="K179" s="24" t="s">
        <v>248</v>
      </c>
      <c r="L179" s="24" t="s">
        <v>249</v>
      </c>
      <c r="M179" s="32">
        <v>3500</v>
      </c>
      <c r="N179" s="32">
        <v>3500</v>
      </c>
      <c r="O179" s="25" t="s">
        <v>298</v>
      </c>
      <c r="P179" s="36">
        <v>68049307697</v>
      </c>
    </row>
    <row r="180" spans="1:16" ht="26.25" x14ac:dyDescent="0.55000000000000004">
      <c r="A180" s="2">
        <v>179</v>
      </c>
      <c r="B180" s="2">
        <v>2567</v>
      </c>
      <c r="C180" s="2" t="s">
        <v>55</v>
      </c>
      <c r="D180" s="2" t="s">
        <v>56</v>
      </c>
      <c r="E180" s="2" t="s">
        <v>57</v>
      </c>
      <c r="F180" s="2" t="s">
        <v>59</v>
      </c>
      <c r="G180" s="2" t="s">
        <v>58</v>
      </c>
      <c r="H180" s="25" t="s">
        <v>226</v>
      </c>
      <c r="I180" s="32">
        <v>6900</v>
      </c>
      <c r="J180" s="22" t="s">
        <v>245</v>
      </c>
      <c r="K180" s="24" t="s">
        <v>248</v>
      </c>
      <c r="L180" s="24" t="s">
        <v>249</v>
      </c>
      <c r="M180" s="32">
        <v>6900</v>
      </c>
      <c r="N180" s="32">
        <v>6900</v>
      </c>
      <c r="O180" s="25" t="s">
        <v>266</v>
      </c>
      <c r="P180" s="36">
        <v>67089263704</v>
      </c>
    </row>
    <row r="181" spans="1:16" ht="26.25" x14ac:dyDescent="0.55000000000000004">
      <c r="A181" s="2">
        <v>180</v>
      </c>
      <c r="B181" s="2">
        <v>2567</v>
      </c>
      <c r="C181" s="2" t="s">
        <v>55</v>
      </c>
      <c r="D181" s="2" t="s">
        <v>56</v>
      </c>
      <c r="E181" s="2" t="s">
        <v>57</v>
      </c>
      <c r="F181" s="2" t="s">
        <v>59</v>
      </c>
      <c r="G181" s="2" t="s">
        <v>58</v>
      </c>
      <c r="H181" s="23" t="s">
        <v>227</v>
      </c>
      <c r="I181" s="32">
        <v>6500</v>
      </c>
      <c r="J181" s="22" t="s">
        <v>245</v>
      </c>
      <c r="K181" s="24" t="s">
        <v>248</v>
      </c>
      <c r="L181" s="24" t="s">
        <v>249</v>
      </c>
      <c r="M181" s="32">
        <v>6500</v>
      </c>
      <c r="N181" s="32">
        <v>6500</v>
      </c>
      <c r="O181" s="23" t="s">
        <v>283</v>
      </c>
      <c r="P181" s="36">
        <v>67089342857</v>
      </c>
    </row>
    <row r="182" spans="1:16" ht="26.25" x14ac:dyDescent="0.55000000000000004">
      <c r="A182" s="2">
        <v>181</v>
      </c>
      <c r="B182" s="2">
        <v>2567</v>
      </c>
      <c r="C182" s="2" t="s">
        <v>55</v>
      </c>
      <c r="D182" s="2" t="s">
        <v>56</v>
      </c>
      <c r="E182" s="2" t="s">
        <v>57</v>
      </c>
      <c r="F182" s="2" t="s">
        <v>59</v>
      </c>
      <c r="G182" s="2" t="s">
        <v>58</v>
      </c>
      <c r="H182" s="23" t="s">
        <v>228</v>
      </c>
      <c r="I182" s="32">
        <v>6200</v>
      </c>
      <c r="J182" s="22" t="s">
        <v>245</v>
      </c>
      <c r="K182" s="24" t="s">
        <v>248</v>
      </c>
      <c r="L182" s="24" t="s">
        <v>249</v>
      </c>
      <c r="M182" s="32">
        <v>6200</v>
      </c>
      <c r="N182" s="32">
        <v>6200</v>
      </c>
      <c r="O182" s="25" t="s">
        <v>317</v>
      </c>
      <c r="P182" s="36">
        <v>67089505580</v>
      </c>
    </row>
    <row r="183" spans="1:16" ht="26.25" x14ac:dyDescent="0.55000000000000004">
      <c r="A183" s="2">
        <v>182</v>
      </c>
      <c r="B183" s="2">
        <v>2567</v>
      </c>
      <c r="C183" s="2" t="s">
        <v>55</v>
      </c>
      <c r="D183" s="2" t="s">
        <v>56</v>
      </c>
      <c r="E183" s="2" t="s">
        <v>57</v>
      </c>
      <c r="F183" s="2" t="s">
        <v>59</v>
      </c>
      <c r="G183" s="2" t="s">
        <v>58</v>
      </c>
      <c r="H183" s="23" t="s">
        <v>229</v>
      </c>
      <c r="I183" s="32">
        <v>66000</v>
      </c>
      <c r="J183" s="22" t="s">
        <v>245</v>
      </c>
      <c r="K183" s="24" t="s">
        <v>248</v>
      </c>
      <c r="L183" s="24" t="s">
        <v>249</v>
      </c>
      <c r="M183" s="32">
        <v>66000</v>
      </c>
      <c r="N183" s="32">
        <v>66000</v>
      </c>
      <c r="O183" s="25" t="s">
        <v>318</v>
      </c>
      <c r="P183" s="36">
        <v>67089509993</v>
      </c>
    </row>
    <row r="184" spans="1:16" ht="26.25" x14ac:dyDescent="0.55000000000000004">
      <c r="A184" s="2">
        <v>183</v>
      </c>
      <c r="B184" s="2">
        <v>2567</v>
      </c>
      <c r="C184" s="2" t="s">
        <v>55</v>
      </c>
      <c r="D184" s="2" t="s">
        <v>56</v>
      </c>
      <c r="E184" s="2" t="s">
        <v>57</v>
      </c>
      <c r="F184" s="2" t="s">
        <v>59</v>
      </c>
      <c r="G184" s="2" t="s">
        <v>58</v>
      </c>
      <c r="H184" s="23" t="s">
        <v>230</v>
      </c>
      <c r="I184" s="32">
        <v>800</v>
      </c>
      <c r="J184" s="22" t="s">
        <v>245</v>
      </c>
      <c r="K184" s="24" t="s">
        <v>248</v>
      </c>
      <c r="L184" s="24" t="s">
        <v>249</v>
      </c>
      <c r="M184" s="32">
        <v>800</v>
      </c>
      <c r="N184" s="32">
        <v>800</v>
      </c>
      <c r="O184" s="25" t="s">
        <v>266</v>
      </c>
      <c r="P184" s="36">
        <v>67089479835</v>
      </c>
    </row>
    <row r="185" spans="1:16" ht="26.25" x14ac:dyDescent="0.55000000000000004">
      <c r="A185" s="2">
        <v>184</v>
      </c>
      <c r="B185" s="2">
        <v>2567</v>
      </c>
      <c r="C185" s="2" t="s">
        <v>55</v>
      </c>
      <c r="D185" s="2" t="s">
        <v>56</v>
      </c>
      <c r="E185" s="2" t="s">
        <v>57</v>
      </c>
      <c r="F185" s="2" t="s">
        <v>59</v>
      </c>
      <c r="G185" s="2" t="s">
        <v>58</v>
      </c>
      <c r="H185" s="23" t="s">
        <v>231</v>
      </c>
      <c r="I185" s="32">
        <v>5500</v>
      </c>
      <c r="J185" s="22" t="s">
        <v>245</v>
      </c>
      <c r="K185" s="24" t="s">
        <v>248</v>
      </c>
      <c r="L185" s="24" t="s">
        <v>249</v>
      </c>
      <c r="M185" s="32">
        <v>5500</v>
      </c>
      <c r="N185" s="32">
        <v>5500</v>
      </c>
      <c r="O185" s="25" t="s">
        <v>339</v>
      </c>
      <c r="P185" s="36">
        <v>67089127103</v>
      </c>
    </row>
    <row r="186" spans="1:16" ht="26.25" x14ac:dyDescent="0.55000000000000004">
      <c r="A186" s="2">
        <v>185</v>
      </c>
      <c r="B186" s="2">
        <v>2567</v>
      </c>
      <c r="C186" s="2" t="s">
        <v>55</v>
      </c>
      <c r="D186" s="2" t="s">
        <v>56</v>
      </c>
      <c r="E186" s="2" t="s">
        <v>57</v>
      </c>
      <c r="F186" s="2" t="s">
        <v>59</v>
      </c>
      <c r="G186" s="2" t="s">
        <v>58</v>
      </c>
      <c r="H186" s="23" t="s">
        <v>232</v>
      </c>
      <c r="I186" s="32">
        <v>79200</v>
      </c>
      <c r="J186" s="22" t="s">
        <v>245</v>
      </c>
      <c r="K186" s="24" t="s">
        <v>248</v>
      </c>
      <c r="L186" s="24" t="s">
        <v>249</v>
      </c>
      <c r="M186" s="32">
        <v>79200</v>
      </c>
      <c r="N186" s="32">
        <v>79200</v>
      </c>
      <c r="O186" s="25" t="s">
        <v>273</v>
      </c>
      <c r="P186" s="36">
        <v>67089274930</v>
      </c>
    </row>
    <row r="187" spans="1:16" ht="26.25" x14ac:dyDescent="0.55000000000000004">
      <c r="A187" s="2">
        <v>186</v>
      </c>
      <c r="B187" s="2">
        <v>2567</v>
      </c>
      <c r="C187" s="2" t="s">
        <v>55</v>
      </c>
      <c r="D187" s="2" t="s">
        <v>56</v>
      </c>
      <c r="E187" s="2" t="s">
        <v>57</v>
      </c>
      <c r="F187" s="2" t="s">
        <v>59</v>
      </c>
      <c r="G187" s="2" t="s">
        <v>58</v>
      </c>
      <c r="H187" s="23" t="s">
        <v>233</v>
      </c>
      <c r="I187" s="32">
        <v>23000</v>
      </c>
      <c r="J187" s="22" t="s">
        <v>245</v>
      </c>
      <c r="K187" s="24" t="s">
        <v>248</v>
      </c>
      <c r="L187" s="24" t="s">
        <v>249</v>
      </c>
      <c r="M187" s="32">
        <v>23000</v>
      </c>
      <c r="N187" s="32">
        <v>23000</v>
      </c>
      <c r="O187" s="23" t="s">
        <v>282</v>
      </c>
      <c r="P187" s="36">
        <v>67089334477</v>
      </c>
    </row>
    <row r="188" spans="1:16" ht="26.25" x14ac:dyDescent="0.55000000000000004">
      <c r="A188" s="2">
        <v>187</v>
      </c>
      <c r="B188" s="2">
        <v>2567</v>
      </c>
      <c r="C188" s="2" t="s">
        <v>55</v>
      </c>
      <c r="D188" s="2" t="s">
        <v>56</v>
      </c>
      <c r="E188" s="2" t="s">
        <v>57</v>
      </c>
      <c r="F188" s="2" t="s">
        <v>59</v>
      </c>
      <c r="G188" s="2" t="s">
        <v>58</v>
      </c>
      <c r="H188" s="23" t="s">
        <v>234</v>
      </c>
      <c r="I188" s="32">
        <v>57172</v>
      </c>
      <c r="J188" s="22" t="s">
        <v>245</v>
      </c>
      <c r="K188" s="24" t="s">
        <v>248</v>
      </c>
      <c r="L188" s="24" t="s">
        <v>249</v>
      </c>
      <c r="M188" s="32">
        <v>57172</v>
      </c>
      <c r="N188" s="32">
        <v>57172</v>
      </c>
      <c r="O188" s="23" t="s">
        <v>336</v>
      </c>
      <c r="P188" s="36">
        <v>67089416709</v>
      </c>
    </row>
    <row r="189" spans="1:16" ht="26.25" x14ac:dyDescent="0.55000000000000004">
      <c r="A189" s="2">
        <v>188</v>
      </c>
      <c r="B189" s="2">
        <v>2567</v>
      </c>
      <c r="C189" s="2" t="s">
        <v>55</v>
      </c>
      <c r="D189" s="2" t="s">
        <v>56</v>
      </c>
      <c r="E189" s="2" t="s">
        <v>57</v>
      </c>
      <c r="F189" s="2" t="s">
        <v>59</v>
      </c>
      <c r="G189" s="2" t="s">
        <v>58</v>
      </c>
      <c r="H189" s="23" t="s">
        <v>235</v>
      </c>
      <c r="I189" s="33">
        <v>14490</v>
      </c>
      <c r="J189" s="22" t="s">
        <v>245</v>
      </c>
      <c r="K189" s="24" t="s">
        <v>248</v>
      </c>
      <c r="L189" s="24" t="s">
        <v>249</v>
      </c>
      <c r="M189" s="33">
        <v>14490</v>
      </c>
      <c r="N189" s="33">
        <v>14490</v>
      </c>
      <c r="O189" s="25" t="s">
        <v>339</v>
      </c>
      <c r="P189" s="36">
        <v>67089502825</v>
      </c>
    </row>
    <row r="190" spans="1:16" ht="26.25" x14ac:dyDescent="0.55000000000000004">
      <c r="A190" s="2">
        <v>189</v>
      </c>
      <c r="B190" s="2">
        <v>2567</v>
      </c>
      <c r="C190" s="2" t="s">
        <v>55</v>
      </c>
      <c r="D190" s="2" t="s">
        <v>56</v>
      </c>
      <c r="E190" s="2" t="s">
        <v>57</v>
      </c>
      <c r="F190" s="2" t="s">
        <v>59</v>
      </c>
      <c r="G190" s="2" t="s">
        <v>58</v>
      </c>
      <c r="H190" s="23" t="s">
        <v>236</v>
      </c>
      <c r="I190" s="34">
        <v>6872</v>
      </c>
      <c r="J190" s="22" t="s">
        <v>245</v>
      </c>
      <c r="K190" s="24" t="s">
        <v>248</v>
      </c>
      <c r="L190" s="24" t="s">
        <v>249</v>
      </c>
      <c r="M190" s="34">
        <v>6872</v>
      </c>
      <c r="N190" s="34">
        <v>6872</v>
      </c>
      <c r="O190" s="25" t="s">
        <v>273</v>
      </c>
      <c r="P190" s="36">
        <v>67089507983</v>
      </c>
    </row>
    <row r="191" spans="1:16" s="48" customFormat="1" ht="26.25" x14ac:dyDescent="0.55000000000000004">
      <c r="A191" s="43">
        <v>190</v>
      </c>
      <c r="B191" s="43">
        <v>2567</v>
      </c>
      <c r="C191" s="43" t="s">
        <v>55</v>
      </c>
      <c r="D191" s="43" t="s">
        <v>56</v>
      </c>
      <c r="E191" s="43" t="s">
        <v>57</v>
      </c>
      <c r="F191" s="43" t="s">
        <v>59</v>
      </c>
      <c r="G191" s="43" t="s">
        <v>58</v>
      </c>
      <c r="H191" s="40" t="s">
        <v>237</v>
      </c>
      <c r="I191" s="50">
        <v>495000</v>
      </c>
      <c r="J191" s="45" t="s">
        <v>245</v>
      </c>
      <c r="K191" s="46" t="s">
        <v>248</v>
      </c>
      <c r="L191" s="46" t="s">
        <v>249</v>
      </c>
      <c r="M191" s="50">
        <v>516000</v>
      </c>
      <c r="N191" s="50">
        <v>495000</v>
      </c>
      <c r="O191" s="40" t="s">
        <v>285</v>
      </c>
      <c r="P191" s="51">
        <v>67099099847</v>
      </c>
    </row>
    <row r="192" spans="1:16" s="48" customFormat="1" ht="26.25" x14ac:dyDescent="0.55000000000000004">
      <c r="A192" s="43">
        <v>191</v>
      </c>
      <c r="B192" s="43">
        <v>2567</v>
      </c>
      <c r="C192" s="43" t="s">
        <v>55</v>
      </c>
      <c r="D192" s="43" t="s">
        <v>56</v>
      </c>
      <c r="E192" s="43" t="s">
        <v>57</v>
      </c>
      <c r="F192" s="43" t="s">
        <v>59</v>
      </c>
      <c r="G192" s="43" t="s">
        <v>58</v>
      </c>
      <c r="H192" s="40" t="s">
        <v>238</v>
      </c>
      <c r="I192" s="52">
        <v>1145000</v>
      </c>
      <c r="J192" s="45" t="s">
        <v>247</v>
      </c>
      <c r="K192" s="46" t="s">
        <v>248</v>
      </c>
      <c r="L192" s="46" t="s">
        <v>251</v>
      </c>
      <c r="M192" s="50">
        <v>1146675.8</v>
      </c>
      <c r="N192" s="52">
        <v>939000</v>
      </c>
      <c r="O192" s="40" t="s">
        <v>319</v>
      </c>
      <c r="P192" s="51">
        <v>67079617820</v>
      </c>
    </row>
    <row r="193" spans="1:16" s="48" customFormat="1" ht="26.25" x14ac:dyDescent="0.55000000000000004">
      <c r="A193" s="43">
        <v>192</v>
      </c>
      <c r="B193" s="43">
        <v>2567</v>
      </c>
      <c r="C193" s="43" t="s">
        <v>55</v>
      </c>
      <c r="D193" s="43" t="s">
        <v>56</v>
      </c>
      <c r="E193" s="43" t="s">
        <v>57</v>
      </c>
      <c r="F193" s="43" t="s">
        <v>59</v>
      </c>
      <c r="G193" s="43" t="s">
        <v>58</v>
      </c>
      <c r="H193" s="40" t="s">
        <v>239</v>
      </c>
      <c r="I193" s="44">
        <v>231000</v>
      </c>
      <c r="J193" s="45" t="s">
        <v>245</v>
      </c>
      <c r="K193" s="46" t="s">
        <v>248</v>
      </c>
      <c r="L193" s="46" t="s">
        <v>249</v>
      </c>
      <c r="M193" s="44">
        <v>231000</v>
      </c>
      <c r="N193" s="44">
        <v>231000</v>
      </c>
      <c r="O193" s="42" t="s">
        <v>320</v>
      </c>
      <c r="P193" s="51">
        <v>67099090275</v>
      </c>
    </row>
    <row r="194" spans="1:16" ht="26.25" x14ac:dyDescent="0.55000000000000004">
      <c r="A194" s="2">
        <v>193</v>
      </c>
      <c r="B194" s="2">
        <v>2567</v>
      </c>
      <c r="C194" s="2" t="s">
        <v>55</v>
      </c>
      <c r="D194" s="2" t="s">
        <v>56</v>
      </c>
      <c r="E194" s="2" t="s">
        <v>57</v>
      </c>
      <c r="F194" s="2" t="s">
        <v>59</v>
      </c>
      <c r="G194" s="2" t="s">
        <v>58</v>
      </c>
      <c r="H194" s="23" t="s">
        <v>240</v>
      </c>
      <c r="I194" s="32">
        <v>6450</v>
      </c>
      <c r="J194" s="22" t="s">
        <v>245</v>
      </c>
      <c r="K194" s="24" t="s">
        <v>248</v>
      </c>
      <c r="L194" s="24" t="s">
        <v>249</v>
      </c>
      <c r="M194" s="32">
        <v>6450</v>
      </c>
      <c r="N194" s="32">
        <v>6450</v>
      </c>
      <c r="O194" s="23" t="s">
        <v>345</v>
      </c>
      <c r="P194" s="36">
        <v>67099101014</v>
      </c>
    </row>
    <row r="195" spans="1:16" s="48" customFormat="1" ht="26.25" x14ac:dyDescent="0.55000000000000004">
      <c r="A195" s="43">
        <v>194</v>
      </c>
      <c r="B195" s="43">
        <v>2567</v>
      </c>
      <c r="C195" s="43" t="s">
        <v>55</v>
      </c>
      <c r="D195" s="43" t="s">
        <v>56</v>
      </c>
      <c r="E195" s="43" t="s">
        <v>57</v>
      </c>
      <c r="F195" s="43" t="s">
        <v>59</v>
      </c>
      <c r="G195" s="43" t="s">
        <v>58</v>
      </c>
      <c r="H195" s="42" t="s">
        <v>241</v>
      </c>
      <c r="I195" s="44">
        <v>5000</v>
      </c>
      <c r="J195" s="45" t="s">
        <v>245</v>
      </c>
      <c r="K195" s="46" t="s">
        <v>248</v>
      </c>
      <c r="L195" s="46" t="s">
        <v>249</v>
      </c>
      <c r="M195" s="44">
        <v>4800</v>
      </c>
      <c r="N195" s="44">
        <v>4800</v>
      </c>
      <c r="O195" s="40" t="s">
        <v>344</v>
      </c>
      <c r="P195" s="51">
        <v>67099096026</v>
      </c>
    </row>
    <row r="196" spans="1:16" s="48" customFormat="1" ht="26.25" x14ac:dyDescent="0.55000000000000004">
      <c r="A196" s="43">
        <v>195</v>
      </c>
      <c r="B196" s="43">
        <v>2567</v>
      </c>
      <c r="C196" s="43" t="s">
        <v>55</v>
      </c>
      <c r="D196" s="43" t="s">
        <v>56</v>
      </c>
      <c r="E196" s="43" t="s">
        <v>57</v>
      </c>
      <c r="F196" s="43" t="s">
        <v>59</v>
      </c>
      <c r="G196" s="43" t="s">
        <v>58</v>
      </c>
      <c r="H196" s="42" t="s">
        <v>242</v>
      </c>
      <c r="I196" s="44">
        <v>70000</v>
      </c>
      <c r="J196" s="45" t="s">
        <v>245</v>
      </c>
      <c r="K196" s="46" t="s">
        <v>248</v>
      </c>
      <c r="L196" s="46" t="s">
        <v>249</v>
      </c>
      <c r="M196" s="44">
        <v>69900</v>
      </c>
      <c r="N196" s="44">
        <v>69900</v>
      </c>
      <c r="O196" s="42" t="s">
        <v>337</v>
      </c>
      <c r="P196" s="51">
        <v>67099102992</v>
      </c>
    </row>
    <row r="197" spans="1:16" s="48" customFormat="1" ht="26.25" x14ac:dyDescent="0.55000000000000004">
      <c r="A197" s="43">
        <v>196</v>
      </c>
      <c r="B197" s="43">
        <v>2567</v>
      </c>
      <c r="C197" s="43" t="s">
        <v>55</v>
      </c>
      <c r="D197" s="43" t="s">
        <v>56</v>
      </c>
      <c r="E197" s="43" t="s">
        <v>57</v>
      </c>
      <c r="F197" s="43" t="s">
        <v>59</v>
      </c>
      <c r="G197" s="43" t="s">
        <v>58</v>
      </c>
      <c r="H197" s="40" t="s">
        <v>243</v>
      </c>
      <c r="I197" s="44">
        <v>352000</v>
      </c>
      <c r="J197" s="45" t="s">
        <v>245</v>
      </c>
      <c r="K197" s="45" t="s">
        <v>248</v>
      </c>
      <c r="L197" s="46" t="s">
        <v>249</v>
      </c>
      <c r="M197" s="44">
        <v>351360</v>
      </c>
      <c r="N197" s="44">
        <v>351360</v>
      </c>
      <c r="O197" s="42" t="s">
        <v>337</v>
      </c>
      <c r="P197" s="51">
        <v>67099225770</v>
      </c>
    </row>
    <row r="198" spans="1:16" s="48" customFormat="1" ht="26.25" x14ac:dyDescent="0.55000000000000004">
      <c r="A198" s="43">
        <v>197</v>
      </c>
      <c r="B198" s="43">
        <v>2567</v>
      </c>
      <c r="C198" s="43" t="s">
        <v>55</v>
      </c>
      <c r="D198" s="43" t="s">
        <v>56</v>
      </c>
      <c r="E198" s="43" t="s">
        <v>57</v>
      </c>
      <c r="F198" s="43" t="s">
        <v>59</v>
      </c>
      <c r="G198" s="43" t="s">
        <v>58</v>
      </c>
      <c r="H198" s="40" t="s">
        <v>244</v>
      </c>
      <c r="I198" s="44">
        <v>44500</v>
      </c>
      <c r="J198" s="45" t="s">
        <v>245</v>
      </c>
      <c r="K198" s="45" t="s">
        <v>248</v>
      </c>
      <c r="L198" s="46" t="s">
        <v>249</v>
      </c>
      <c r="M198" s="44">
        <v>42370</v>
      </c>
      <c r="N198" s="44">
        <v>42370</v>
      </c>
      <c r="O198" s="42" t="s">
        <v>321</v>
      </c>
      <c r="P198" s="51">
        <v>67099359212</v>
      </c>
    </row>
    <row r="199" spans="1:16" ht="26.25" x14ac:dyDescent="0.55000000000000004">
      <c r="H199" s="29"/>
      <c r="I199" s="35">
        <f>SUBTOTAL(109,Table1[วงเงินงบประมาณที่ได้รับจัดสรร (บาท)])</f>
        <v>30151116.689999998</v>
      </c>
      <c r="J199" s="30"/>
      <c r="K199" s="30"/>
      <c r="L199" s="31"/>
      <c r="M199" s="35">
        <f>SUBTOTAL(109,Table1[ราคากลาง (บาท)])</f>
        <v>29846529.569999997</v>
      </c>
      <c r="N199" s="35">
        <f>SUBTOTAL(109,Table1[ราคาที่ตกลงซื้อหรือจ้าง (บาท)])</f>
        <v>27571975.490000002</v>
      </c>
      <c r="P199" s="26"/>
    </row>
  </sheetData>
  <dataValidations count="2">
    <dataValidation type="list" allowBlank="1" showInputMessage="1" showErrorMessage="1" sqref="L2:L198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98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2025-04-27T08:37:14Z</cp:lastPrinted>
  <dcterms:created xsi:type="dcterms:W3CDTF">2024-09-18T07:07:46Z</dcterms:created>
  <dcterms:modified xsi:type="dcterms:W3CDTF">2025-04-30T02:22:35Z</dcterms:modified>
</cp:coreProperties>
</file>